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OPĆI DIO" sheetId="1" r:id="rId1"/>
    <sheet name="PLAN PRIHODA" sheetId="2" r:id="rId2"/>
    <sheet name="PLAN RASHODA I IZDATAKA" sheetId="3" r:id="rId3"/>
  </sheets>
  <definedNames>
    <definedName name="Excel_BuiltIn__FilterDatabase_3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<sst xmlns="http://schemas.openxmlformats.org/spreadsheetml/2006/main" count="212" uniqueCount="78">
  <si>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</si>
  <si>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</si>
  <si>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</si>
  <si>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</si>
  <si>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</si>
  <si>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</si>
  <si>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</si>
  <si>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</si>
  <si>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</si>
  <si>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</si>
  <si>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</si>
  <si>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</si>
  <si>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</si>
  <si>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</si>
  <si>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</si>
  <si>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</si>
  <si>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</si>
  <si>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</si>
  <si>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</si>
  <si>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</si>
  <si>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</si>
  <si>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</si>
  <si>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</si>
  <si>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</si>
  <si>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</si>
  <si>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</si>
  <si>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</si>
  <si>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</si>
  <si>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</si>
  <si>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</si>
  <si>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</si>
  <si>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</si>
  <si>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</si>
  <si>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PROJEKCIJA PLANA ZA 2016.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</si>
  <si>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</si>
  <si>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</si>
  <si>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</si>
  <si>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</si>
  <si>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</si>
  <si>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</si>
  <si>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</si>
  <si>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</si>
  <si>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</si>
  <si>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</si>
  <si>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</si>
  <si>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</si>
  <si>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</si>
  <si>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</si>
  <si>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</si>
  <si>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</si>
  <si>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Rashodi za nabavu nefinancijske imovine</t>
  </si>
  <si>
    <t>Rashodi za nabavu proizvedene dugotrajne  imovine</t>
  </si>
  <si>
    <t>Postrojenja i oprema</t>
  </si>
  <si>
    <t>Knjige, umjetnička djela i ostale izložbene vrijednosti</t>
  </si>
  <si>
    <t xml:space="preserve">Ostali rashodi </t>
  </si>
  <si>
    <t>Tekuće donacije u novcu</t>
  </si>
  <si>
    <t>K</t>
  </si>
  <si>
    <t>Naziv projekta</t>
  </si>
  <si>
    <t>Rashodi za nabavu neproizedene dugotrajne imovine</t>
  </si>
  <si>
    <t>Materijalna imovina - prirodna bogatstva</t>
  </si>
  <si>
    <t>RAVNATELJICA ŠKOLE</t>
  </si>
  <si>
    <t>Vesna Vujić, prof.</t>
  </si>
  <si>
    <t>Predsjednica Školskog odbora</t>
  </si>
  <si>
    <t>Ljilja Teofilović</t>
  </si>
  <si>
    <t>PRIJEDLOG FINANCIJSKOG PLANA (OSNOVNA ŠKOLA TRPINJA )  ZA 2015. I                                                                                                                                                PROJEKCIJA PLANA ZA  2016. I 2017. GODINU</t>
  </si>
  <si>
    <t>Prijedlog plana 
za 2015.</t>
  </si>
  <si>
    <t>Projekcija plana
za 2016.</t>
  </si>
  <si>
    <t>Projekcija plana 
za 2017.</t>
  </si>
  <si>
    <t>2017.</t>
  </si>
  <si>
    <t>PRIJEDLOG PLANA ZA 2015.</t>
  </si>
  <si>
    <t>PROJEKCIJA PLANA ZA 2017.</t>
  </si>
  <si>
    <t>Naknada za prijev.na sl.putu</t>
  </si>
  <si>
    <t>Seminari i savjetovanja</t>
  </si>
  <si>
    <t>67112 nprih.župan</t>
  </si>
  <si>
    <t>67111 prih.minis.</t>
  </si>
  <si>
    <t xml:space="preserve">Prijevoz na posao i sa posla </t>
  </si>
  <si>
    <t>Ukupno prihodi i primici za 2017.</t>
  </si>
  <si>
    <t>OSNOVNA ŠKOLA TRPINJA ,TRPINJA ,VELIKA 2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</si>
</sst>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0"/>
      <color indexed="8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4" borderId="1" applyNumberFormat="0" applyAlignment="0" applyProtection="0"/>
    <xf numFmtId="0" fontId="5" fillId="34" borderId="2" applyNumberFormat="0" applyAlignment="0" applyProtection="0"/>
    <xf numFmtId="0" fontId="6" fillId="35" borderId="3" applyNumberFormat="0" applyAlignment="0" applyProtection="0"/>
    <xf numFmtId="0" fontId="8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2" applyNumberFormat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15" fillId="34" borderId="7" applyNumberFormat="0" applyAlignment="0" applyProtection="0"/>
    <xf numFmtId="0" fontId="43" fillId="42" borderId="8" applyNumberFormat="0" applyAlignment="0" applyProtection="0"/>
    <xf numFmtId="0" fontId="13" fillId="0" borderId="9" applyNumberFormat="0" applyFill="0" applyAlignment="0" applyProtection="0"/>
    <xf numFmtId="0" fontId="44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48" fillId="44" borderId="0" applyNumberFormat="0" applyBorder="0" applyAlignment="0" applyProtection="0"/>
    <xf numFmtId="9" fontId="1" fillId="0" borderId="0" applyFill="0" applyBorder="0" applyAlignment="0" applyProtection="0"/>
    <xf numFmtId="0" fontId="49" fillId="0" borderId="13" applyNumberFormat="0" applyFill="0" applyAlignment="0" applyProtection="0"/>
    <xf numFmtId="0" fontId="50" fillId="45" borderId="14" applyNumberFormat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46" borderId="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24" fillId="0" borderId="17" xfId="0" applyFont="1" applyBorder="1" applyAlignment="1">
      <alignment horizontal="left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2" fillId="0" borderId="17" xfId="0" applyFont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22" fillId="0" borderId="18" xfId="0" applyFont="1" applyBorder="1" applyAlignment="1">
      <alignment horizontal="center" wrapText="1"/>
    </xf>
    <xf numFmtId="0" fontId="22" fillId="0" borderId="18" xfId="0" applyNumberFormat="1" applyFont="1" applyFill="1" applyBorder="1" applyAlignment="1" applyProtection="1">
      <alignment horizontal="left"/>
      <protection/>
    </xf>
    <xf numFmtId="0" fontId="23" fillId="0" borderId="19" xfId="0" applyNumberFormat="1" applyFont="1" applyFill="1" applyBorder="1" applyAlignment="1" applyProtection="1">
      <alignment horizont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3" fontId="23" fillId="0" borderId="19" xfId="0" applyNumberFormat="1" applyFont="1" applyFill="1" applyBorder="1" applyAlignment="1" applyProtection="1">
      <alignment horizontal="center" wrapText="1"/>
      <protection/>
    </xf>
    <xf numFmtId="3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right"/>
    </xf>
    <xf numFmtId="0" fontId="1" fillId="0" borderId="18" xfId="0" applyNumberFormat="1" applyFont="1" applyFill="1" applyBorder="1" applyAlignment="1" applyProtection="1">
      <alignment/>
      <protection/>
    </xf>
    <xf numFmtId="3" fontId="22" fillId="0" borderId="19" xfId="0" applyNumberFormat="1" applyFont="1" applyFill="1" applyBorder="1" applyAlignment="1" applyProtection="1">
      <alignment horizontal="right" wrapText="1"/>
      <protection/>
    </xf>
    <xf numFmtId="3" fontId="22" fillId="0" borderId="17" xfId="0" applyNumberFormat="1" applyFont="1" applyBorder="1" applyAlignment="1">
      <alignment horizontal="right"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18" xfId="0" applyFont="1" applyBorder="1" applyAlignment="1">
      <alignment horizontal="left"/>
    </xf>
    <xf numFmtId="0" fontId="22" fillId="0" borderId="18" xfId="0" applyNumberFormat="1" applyFont="1" applyFill="1" applyBorder="1" applyAlignment="1" applyProtection="1">
      <alignment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20" fillId="0" borderId="18" xfId="0" applyNumberFormat="1" applyFont="1" applyFill="1" applyBorder="1" applyAlignment="1" applyProtection="1">
      <alignment horizontal="center"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25" fillId="34" borderId="21" xfId="0" applyNumberFormat="1" applyFont="1" applyFill="1" applyBorder="1" applyAlignment="1">
      <alignment horizontal="right" vertical="top" wrapText="1"/>
    </xf>
    <xf numFmtId="1" fontId="25" fillId="34" borderId="22" xfId="0" applyNumberFormat="1" applyFont="1" applyFill="1" applyBorder="1" applyAlignment="1">
      <alignment horizontal="left" wrapText="1"/>
    </xf>
    <xf numFmtId="0" fontId="25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1" fontId="1" fillId="0" borderId="21" xfId="0" applyNumberFormat="1" applyFont="1" applyBorder="1" applyAlignment="1">
      <alignment horizontal="left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 horizont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left" wrapText="1"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1" fontId="1" fillId="0" borderId="30" xfId="0" applyNumberFormat="1" applyFont="1" applyBorder="1" applyAlignment="1">
      <alignment horizontal="right" wrapText="1"/>
    </xf>
    <xf numFmtId="1" fontId="1" fillId="0" borderId="30" xfId="0" applyNumberFormat="1" applyFont="1" applyBorder="1" applyAlignment="1">
      <alignment wrapText="1"/>
    </xf>
    <xf numFmtId="1" fontId="1" fillId="0" borderId="34" xfId="0" applyNumberFormat="1" applyFont="1" applyBorder="1" applyAlignment="1">
      <alignment wrapText="1"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1" fontId="25" fillId="0" borderId="39" xfId="0" applyNumberFormat="1" applyFont="1" applyBorder="1" applyAlignment="1">
      <alignment wrapText="1"/>
    </xf>
    <xf numFmtId="3" fontId="1" fillId="0" borderId="40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1" fontId="25" fillId="0" borderId="21" xfId="0" applyNumberFormat="1" applyFont="1" applyFill="1" applyBorder="1" applyAlignment="1">
      <alignment horizontal="right" vertical="top" wrapText="1"/>
    </xf>
    <xf numFmtId="1" fontId="25" fillId="0" borderId="22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8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0" fontId="23" fillId="0" borderId="18" xfId="0" applyNumberFormat="1" applyFont="1" applyFill="1" applyBorder="1" applyAlignment="1" applyProtection="1">
      <alignment horizontal="left" vertical="center"/>
      <protection/>
    </xf>
    <xf numFmtId="3" fontId="18" fillId="0" borderId="0" xfId="0" applyNumberFormat="1" applyFont="1" applyFill="1" applyBorder="1" applyAlignment="1" applyProtection="1">
      <alignment horizontal="left"/>
      <protection/>
    </xf>
    <xf numFmtId="3" fontId="23" fillId="0" borderId="0" xfId="0" applyNumberFormat="1" applyFont="1" applyFill="1" applyBorder="1" applyAlignment="1" applyProtection="1">
      <alignment horizontal="left"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 horizontal="left" wrapText="1"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 horizontal="left"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31" fillId="34" borderId="0" xfId="0" applyNumberFormat="1" applyFont="1" applyFill="1" applyBorder="1" applyAlignment="1" applyProtection="1">
      <alignment horizontal="center"/>
      <protection/>
    </xf>
    <xf numFmtId="0" fontId="32" fillId="34" borderId="0" xfId="0" applyNumberFormat="1" applyFont="1" applyFill="1" applyBorder="1" applyAlignment="1" applyProtection="1">
      <alignment wrapText="1"/>
      <protection/>
    </xf>
    <xf numFmtId="0" fontId="32" fillId="34" borderId="0" xfId="0" applyNumberFormat="1" applyFont="1" applyFill="1" applyBorder="1" applyAlignment="1" applyProtection="1">
      <alignment/>
      <protection/>
    </xf>
    <xf numFmtId="0" fontId="33" fillId="34" borderId="18" xfId="0" applyNumberFormat="1" applyFont="1" applyFill="1" applyBorder="1" applyAlignment="1" applyProtection="1">
      <alignment horizontal="center" vertical="center" wrapText="1"/>
      <protection/>
    </xf>
    <xf numFmtId="0" fontId="23" fillId="34" borderId="19" xfId="0" applyNumberFormat="1" applyFont="1" applyFill="1" applyBorder="1" applyAlignment="1" applyProtection="1">
      <alignment horizontal="center" vertical="center" wrapText="1"/>
      <protection/>
    </xf>
    <xf numFmtId="0" fontId="33" fillId="34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Fill="1" applyBorder="1" applyAlignment="1" applyProtection="1">
      <alignment horizontal="left" wrapText="1"/>
      <protection/>
    </xf>
    <xf numFmtId="0" fontId="24" fillId="0" borderId="17" xfId="0" applyFont="1" applyBorder="1" applyAlignment="1">
      <alignment horizontal="left"/>
    </xf>
    <xf numFmtId="0" fontId="22" fillId="0" borderId="17" xfId="0" applyNumberFormat="1" applyFont="1" applyFill="1" applyBorder="1" applyAlignment="1" applyProtection="1">
      <alignment horizontal="left" wrapText="1"/>
      <protection/>
    </xf>
    <xf numFmtId="3" fontId="25" fillId="0" borderId="39" xfId="0" applyNumberFormat="1" applyFont="1" applyBorder="1" applyAlignment="1">
      <alignment horizontal="center"/>
    </xf>
    <xf numFmtId="0" fontId="19" fillId="0" borderId="43" xfId="0" applyNumberFormat="1" applyFont="1" applyFill="1" applyBorder="1" applyAlignment="1" applyProtection="1">
      <alignment horizontal="left" wrapText="1"/>
      <protection/>
    </xf>
    <xf numFmtId="0" fontId="24" fillId="0" borderId="39" xfId="0" applyFont="1" applyFill="1" applyBorder="1" applyAlignment="1">
      <alignment horizontal="center" vertical="center"/>
    </xf>
    <xf numFmtId="0" fontId="19" fillId="0" borderId="43" xfId="0" applyNumberFormat="1" applyFont="1" applyFill="1" applyBorder="1" applyAlignment="1" applyProtection="1">
      <alignment horizontal="center" vertical="center"/>
      <protection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Percent" xfId="85"/>
    <cellStyle name="Povezana ćelija" xfId="86"/>
    <cellStyle name="Provjera ćelije" xfId="87"/>
    <cellStyle name="Tekst objašnjenja" xfId="88"/>
    <cellStyle name="Tekst upozorenja" xfId="89"/>
    <cellStyle name="Total" xfId="90"/>
    <cellStyle name="Ukupni zbroj" xfId="91"/>
    <cellStyle name="Unos" xfId="92"/>
    <cellStyle name="Currency" xfId="93"/>
    <cellStyle name="Currency [0]" xfId="94"/>
    <cellStyle name="Comma" xfId="95"/>
    <cellStyle name="Comma [0]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971550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47750" cy="1285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3</xdr:row>
      <xdr:rowOff>971550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285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14825"/>
          <a:ext cx="1047750" cy="1257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14825"/>
          <a:ext cx="1047750" cy="1257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31</xdr:row>
      <xdr:rowOff>971550</xdr:rowOff>
    </xdr:to>
    <xdr:sp>
      <xdr:nvSpPr>
        <xdr:cNvPr id="5" name="Line 1"/>
        <xdr:cNvSpPr>
          <a:spLocks/>
        </xdr:cNvSpPr>
      </xdr:nvSpPr>
      <xdr:spPr>
        <a:xfrm>
          <a:off x="19050" y="7953375"/>
          <a:ext cx="1047750" cy="1276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31</xdr:row>
      <xdr:rowOff>971550</xdr:rowOff>
    </xdr:to>
    <xdr:sp>
      <xdr:nvSpPr>
        <xdr:cNvPr id="6" name="Line 2"/>
        <xdr:cNvSpPr>
          <a:spLocks/>
        </xdr:cNvSpPr>
      </xdr:nvSpPr>
      <xdr:spPr>
        <a:xfrm>
          <a:off x="9525" y="7953375"/>
          <a:ext cx="1047750" cy="1276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3" sqref="A3:H3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3" customWidth="1"/>
    <col min="5" max="5" width="44.7109375" style="2" customWidth="1"/>
    <col min="6" max="6" width="15.140625" style="2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48" customHeight="1">
      <c r="A1" s="104" t="s">
        <v>64</v>
      </c>
      <c r="B1" s="104"/>
      <c r="C1" s="104"/>
      <c r="D1" s="104"/>
      <c r="E1" s="104"/>
      <c r="F1" s="104"/>
      <c r="G1" s="104"/>
      <c r="H1" s="104"/>
    </row>
    <row r="2" spans="1:8" s="4" customFormat="1" ht="26.25" customHeight="1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25.5" customHeight="1">
      <c r="A3" s="104" t="s">
        <v>77</v>
      </c>
      <c r="B3" s="104"/>
      <c r="C3" s="104"/>
      <c r="D3" s="104"/>
      <c r="E3" s="104"/>
      <c r="F3" s="104"/>
      <c r="G3" s="104"/>
      <c r="H3" s="104"/>
    </row>
    <row r="4" spans="1:5" ht="9" customHeight="1">
      <c r="A4" s="5"/>
      <c r="B4" s="6"/>
      <c r="C4" s="6"/>
      <c r="D4" s="6"/>
      <c r="E4" s="6"/>
    </row>
    <row r="5" spans="1:9" ht="27.75" customHeight="1">
      <c r="A5" s="7"/>
      <c r="B5" s="8"/>
      <c r="C5" s="8"/>
      <c r="D5" s="9"/>
      <c r="E5" s="10"/>
      <c r="F5" s="11" t="s">
        <v>65</v>
      </c>
      <c r="G5" s="11" t="s">
        <v>66</v>
      </c>
      <c r="H5" s="12" t="s">
        <v>67</v>
      </c>
      <c r="I5" s="13"/>
    </row>
    <row r="6" spans="1:9" ht="27.75" customHeight="1">
      <c r="A6" s="105" t="s">
        <v>1</v>
      </c>
      <c r="B6" s="105"/>
      <c r="C6" s="105"/>
      <c r="D6" s="105"/>
      <c r="E6" s="105"/>
      <c r="F6" s="14">
        <v>2765700</v>
      </c>
      <c r="G6" s="14">
        <v>2844074</v>
      </c>
      <c r="H6" s="15">
        <v>2947929</v>
      </c>
      <c r="I6" s="16"/>
    </row>
    <row r="7" spans="1:8" ht="22.5" customHeight="1">
      <c r="A7" s="105" t="s">
        <v>2</v>
      </c>
      <c r="B7" s="105"/>
      <c r="C7" s="105"/>
      <c r="D7" s="105"/>
      <c r="E7" s="105"/>
      <c r="F7" s="17">
        <v>2765700</v>
      </c>
      <c r="G7" s="17">
        <v>2844074</v>
      </c>
      <c r="H7" s="17">
        <v>2947929</v>
      </c>
    </row>
    <row r="8" spans="1:8" ht="22.5" customHeight="1">
      <c r="A8" s="106" t="s">
        <v>3</v>
      </c>
      <c r="B8" s="106"/>
      <c r="C8" s="106"/>
      <c r="D8" s="106"/>
      <c r="E8" s="106"/>
      <c r="F8" s="17">
        <v>0</v>
      </c>
      <c r="G8" s="17">
        <v>0</v>
      </c>
      <c r="H8" s="17">
        <v>0</v>
      </c>
    </row>
    <row r="9" spans="1:8" ht="22.5" customHeight="1">
      <c r="A9" s="1" t="s">
        <v>4</v>
      </c>
      <c r="B9" s="18"/>
      <c r="C9" s="18"/>
      <c r="D9" s="18"/>
      <c r="E9" s="18"/>
      <c r="F9" s="17">
        <v>2765700</v>
      </c>
      <c r="G9" s="17">
        <v>2844074</v>
      </c>
      <c r="H9" s="17">
        <v>2947929</v>
      </c>
    </row>
    <row r="10" spans="1:8" ht="22.5" customHeight="1">
      <c r="A10" s="105" t="s">
        <v>5</v>
      </c>
      <c r="B10" s="105"/>
      <c r="C10" s="105"/>
      <c r="D10" s="105"/>
      <c r="E10" s="105"/>
      <c r="F10" s="19">
        <v>2765700</v>
      </c>
      <c r="G10" s="19">
        <v>2844074</v>
      </c>
      <c r="H10" s="19">
        <v>2947929</v>
      </c>
    </row>
    <row r="11" spans="1:8" ht="22.5" customHeight="1">
      <c r="A11" s="106" t="s">
        <v>6</v>
      </c>
      <c r="B11" s="106"/>
      <c r="C11" s="106"/>
      <c r="D11" s="106"/>
      <c r="E11" s="106"/>
      <c r="F11" s="19"/>
      <c r="G11" s="19"/>
      <c r="H11" s="19"/>
    </row>
    <row r="12" spans="1:8" ht="22.5" customHeight="1">
      <c r="A12" s="105" t="s">
        <v>7</v>
      </c>
      <c r="B12" s="105"/>
      <c r="C12" s="105"/>
      <c r="D12" s="105"/>
      <c r="E12" s="105"/>
      <c r="F12" s="19">
        <f>+F6-F9</f>
        <v>0</v>
      </c>
      <c r="G12" s="19">
        <f>+G6-G9</f>
        <v>0</v>
      </c>
      <c r="H12" s="19">
        <f>+H6-H9</f>
        <v>0</v>
      </c>
    </row>
    <row r="13" spans="1:8" ht="25.5" customHeight="1">
      <c r="A13" s="104"/>
      <c r="B13" s="104"/>
      <c r="C13" s="104"/>
      <c r="D13" s="104"/>
      <c r="E13" s="104"/>
      <c r="F13" s="104"/>
      <c r="G13" s="104"/>
      <c r="H13" s="104"/>
    </row>
    <row r="14" spans="1:8" ht="27.75" customHeight="1">
      <c r="A14" s="7"/>
      <c r="B14" s="8"/>
      <c r="C14" s="8"/>
      <c r="D14" s="9"/>
      <c r="E14" s="10"/>
      <c r="F14" s="11" t="s">
        <v>65</v>
      </c>
      <c r="G14" s="11" t="s">
        <v>66</v>
      </c>
      <c r="H14" s="12" t="s">
        <v>67</v>
      </c>
    </row>
    <row r="15" spans="1:8" ht="22.5" customHeight="1">
      <c r="A15" s="107" t="s">
        <v>8</v>
      </c>
      <c r="B15" s="107"/>
      <c r="C15" s="107"/>
      <c r="D15" s="107"/>
      <c r="E15" s="107"/>
      <c r="F15" s="20">
        <v>0</v>
      </c>
      <c r="G15" s="20">
        <v>0</v>
      </c>
      <c r="H15" s="19">
        <v>0</v>
      </c>
    </row>
    <row r="16" spans="1:8" s="21" customFormat="1" ht="25.5" customHeight="1">
      <c r="A16" s="104"/>
      <c r="B16" s="104"/>
      <c r="C16" s="104"/>
      <c r="D16" s="104"/>
      <c r="E16" s="104"/>
      <c r="F16" s="104"/>
      <c r="G16" s="104"/>
      <c r="H16" s="104"/>
    </row>
    <row r="17" spans="1:8" s="21" customFormat="1" ht="27.75" customHeight="1">
      <c r="A17" s="7"/>
      <c r="B17" s="8"/>
      <c r="C17" s="8"/>
      <c r="D17" s="9"/>
      <c r="E17" s="10"/>
      <c r="F17" s="11" t="s">
        <v>65</v>
      </c>
      <c r="G17" s="11" t="s">
        <v>66</v>
      </c>
      <c r="H17" s="12" t="s">
        <v>67</v>
      </c>
    </row>
    <row r="18" spans="1:8" s="21" customFormat="1" ht="22.5" customHeight="1">
      <c r="A18" s="105" t="s">
        <v>9</v>
      </c>
      <c r="B18" s="105"/>
      <c r="C18" s="105"/>
      <c r="D18" s="105"/>
      <c r="E18" s="105"/>
      <c r="F18" s="17"/>
      <c r="G18" s="17"/>
      <c r="H18" s="17"/>
    </row>
    <row r="19" spans="1:8" s="21" customFormat="1" ht="22.5" customHeight="1">
      <c r="A19" s="105" t="s">
        <v>10</v>
      </c>
      <c r="B19" s="105"/>
      <c r="C19" s="105"/>
      <c r="D19" s="105"/>
      <c r="E19" s="105"/>
      <c r="F19" s="17"/>
      <c r="G19" s="17"/>
      <c r="H19" s="17"/>
    </row>
    <row r="20" spans="1:8" s="21" customFormat="1" ht="22.5" customHeight="1">
      <c r="A20" s="105" t="s">
        <v>11</v>
      </c>
      <c r="B20" s="105"/>
      <c r="C20" s="105"/>
      <c r="D20" s="105"/>
      <c r="E20" s="105"/>
      <c r="F20" s="17"/>
      <c r="G20" s="17"/>
      <c r="H20" s="17"/>
    </row>
    <row r="21" spans="1:8" s="21" customFormat="1" ht="15" customHeight="1">
      <c r="A21" s="22"/>
      <c r="B21" s="23"/>
      <c r="C21" s="24"/>
      <c r="D21" s="25"/>
      <c r="E21" s="23"/>
      <c r="F21" s="26"/>
      <c r="G21" s="26"/>
      <c r="H21" s="26"/>
    </row>
    <row r="22" spans="1:8" s="21" customFormat="1" ht="22.5" customHeight="1">
      <c r="A22" s="105" t="s">
        <v>12</v>
      </c>
      <c r="B22" s="105"/>
      <c r="C22" s="105"/>
      <c r="D22" s="105"/>
      <c r="E22" s="105"/>
      <c r="F22" s="17">
        <f>SUM(F12,F15,F20)</f>
        <v>0</v>
      </c>
      <c r="G22" s="17">
        <f>SUM(G12,G15,G20)</f>
        <v>0</v>
      </c>
      <c r="H22" s="17">
        <f>SUM(H12,H15,H20)</f>
        <v>0</v>
      </c>
    </row>
    <row r="23" spans="1:5" s="21" customFormat="1" ht="18" customHeight="1">
      <c r="A23" s="5"/>
      <c r="B23" s="6"/>
      <c r="C23" s="6"/>
      <c r="D23" s="6"/>
      <c r="E23" s="6"/>
    </row>
    <row r="26" spans="5:7" ht="12.75">
      <c r="E26" s="2" t="s">
        <v>62</v>
      </c>
      <c r="G26" s="2" t="s">
        <v>60</v>
      </c>
    </row>
    <row r="28" spans="5:7" ht="12.75">
      <c r="E28" s="2" t="s">
        <v>63</v>
      </c>
      <c r="G28" s="2" t="s">
        <v>61</v>
      </c>
    </row>
  </sheetData>
  <sheetProtection selectLockedCells="1" selectUnlockedCells="1"/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1:H1"/>
    <mergeCell ref="A2:H2"/>
    <mergeCell ref="A3:H3"/>
    <mergeCell ref="A6:E6"/>
    <mergeCell ref="A7:E7"/>
    <mergeCell ref="A8:E8"/>
  </mergeCells>
  <printOptions horizontalCentered="1"/>
  <pageMargins left="0.19652777777777777" right="0.19652777777777777" top="0.6298611111111111" bottom="0.43333333333333335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16.00390625" style="27" customWidth="1"/>
    <col min="2" max="3" width="17.57421875" style="27" customWidth="1"/>
    <col min="4" max="4" width="17.57421875" style="28" customWidth="1"/>
    <col min="5" max="8" width="17.57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104" t="s">
        <v>13</v>
      </c>
      <c r="B1" s="104"/>
      <c r="C1" s="104"/>
      <c r="D1" s="104"/>
      <c r="E1" s="104"/>
      <c r="F1" s="104"/>
      <c r="G1" s="104"/>
      <c r="H1" s="104"/>
    </row>
    <row r="2" spans="1:8" s="30" customFormat="1" ht="12.75">
      <c r="A2" s="29"/>
      <c r="H2" s="31" t="s">
        <v>14</v>
      </c>
    </row>
    <row r="3" spans="1:8" s="30" customFormat="1" ht="26.25" customHeight="1">
      <c r="A3" s="32" t="s">
        <v>15</v>
      </c>
      <c r="B3" s="110" t="s">
        <v>25</v>
      </c>
      <c r="C3" s="110"/>
      <c r="D3" s="110"/>
      <c r="E3" s="110"/>
      <c r="F3" s="110"/>
      <c r="G3" s="110"/>
      <c r="H3" s="110"/>
    </row>
    <row r="4" spans="1:8" s="30" customFormat="1" ht="76.5">
      <c r="A4" s="33" t="s">
        <v>16</v>
      </c>
      <c r="B4" s="34" t="s">
        <v>17</v>
      </c>
      <c r="C4" s="35" t="s">
        <v>18</v>
      </c>
      <c r="D4" s="35" t="s">
        <v>19</v>
      </c>
      <c r="E4" s="35" t="s">
        <v>20</v>
      </c>
      <c r="F4" s="35" t="s">
        <v>21</v>
      </c>
      <c r="G4" s="35" t="s">
        <v>22</v>
      </c>
      <c r="H4" s="36" t="s">
        <v>23</v>
      </c>
    </row>
    <row r="5" spans="1:8" s="30" customFormat="1" ht="12.75">
      <c r="A5" s="37">
        <v>652</v>
      </c>
      <c r="B5" s="38"/>
      <c r="C5" s="39"/>
      <c r="D5" s="40">
        <v>43700</v>
      </c>
      <c r="E5" s="41"/>
      <c r="F5" s="41"/>
      <c r="G5" s="42"/>
      <c r="H5" s="43"/>
    </row>
    <row r="6" spans="1:8" s="30" customFormat="1" ht="12.75">
      <c r="A6" s="44">
        <v>633</v>
      </c>
      <c r="B6" s="45"/>
      <c r="C6" s="46"/>
      <c r="D6" s="46"/>
      <c r="E6" s="46"/>
      <c r="F6" s="46"/>
      <c r="G6" s="47"/>
      <c r="H6" s="48"/>
    </row>
    <row r="7" spans="1:8" s="30" customFormat="1" ht="12.75">
      <c r="A7" s="44" t="s">
        <v>74</v>
      </c>
      <c r="B7" s="45">
        <v>2650000</v>
      </c>
      <c r="C7" s="46"/>
      <c r="D7" s="46"/>
      <c r="E7" s="46"/>
      <c r="F7" s="46"/>
      <c r="G7" s="47"/>
      <c r="H7" s="48"/>
    </row>
    <row r="8" spans="1:8" s="30" customFormat="1" ht="25.5">
      <c r="A8" s="49" t="s">
        <v>73</v>
      </c>
      <c r="B8" s="45">
        <v>72000</v>
      </c>
      <c r="C8" s="46"/>
      <c r="D8" s="46"/>
      <c r="E8" s="46"/>
      <c r="F8" s="46"/>
      <c r="G8" s="47"/>
      <c r="H8" s="48"/>
    </row>
    <row r="9" spans="1:8" s="30" customFormat="1" ht="12.75">
      <c r="A9" s="50"/>
      <c r="B9" s="45"/>
      <c r="C9" s="46"/>
      <c r="D9" s="46"/>
      <c r="E9" s="46"/>
      <c r="F9" s="46"/>
      <c r="G9" s="47"/>
      <c r="H9" s="48"/>
    </row>
    <row r="10" spans="1:8" s="30" customFormat="1" ht="12.75">
      <c r="A10" s="50"/>
      <c r="B10" s="45"/>
      <c r="C10" s="46"/>
      <c r="D10" s="46"/>
      <c r="E10" s="46"/>
      <c r="F10" s="46"/>
      <c r="G10" s="47"/>
      <c r="H10" s="48"/>
    </row>
    <row r="11" spans="1:8" s="30" customFormat="1" ht="12.75">
      <c r="A11" s="50"/>
      <c r="B11" s="45"/>
      <c r="C11" s="46"/>
      <c r="D11" s="46"/>
      <c r="E11" s="46"/>
      <c r="F11" s="46"/>
      <c r="G11" s="47"/>
      <c r="H11" s="48"/>
    </row>
    <row r="12" spans="1:8" s="30" customFormat="1" ht="12.75">
      <c r="A12" s="50"/>
      <c r="B12" s="45"/>
      <c r="C12" s="46"/>
      <c r="D12" s="46"/>
      <c r="E12" s="46"/>
      <c r="F12" s="46"/>
      <c r="G12" s="47"/>
      <c r="H12" s="48"/>
    </row>
    <row r="13" spans="1:8" s="30" customFormat="1" ht="12.75">
      <c r="A13" s="51"/>
      <c r="B13" s="52"/>
      <c r="C13" s="53"/>
      <c r="D13" s="53"/>
      <c r="E13" s="53"/>
      <c r="F13" s="53"/>
      <c r="G13" s="54"/>
      <c r="H13" s="55"/>
    </row>
    <row r="14" spans="1:8" s="30" customFormat="1" ht="30" customHeight="1">
      <c r="A14" s="56" t="s">
        <v>24</v>
      </c>
      <c r="B14" s="57">
        <v>2722000</v>
      </c>
      <c r="C14" s="58">
        <f>+C6</f>
        <v>0</v>
      </c>
      <c r="D14" s="59">
        <f>D5</f>
        <v>43700</v>
      </c>
      <c r="E14" s="58"/>
      <c r="F14" s="59">
        <f>+F6</f>
        <v>0</v>
      </c>
      <c r="G14" s="58">
        <v>0</v>
      </c>
      <c r="H14" s="60">
        <v>0</v>
      </c>
    </row>
    <row r="15" spans="1:8" s="30" customFormat="1" ht="28.5" customHeight="1">
      <c r="A15" s="56" t="s">
        <v>26</v>
      </c>
      <c r="B15" s="108">
        <v>2765700</v>
      </c>
      <c r="C15" s="108"/>
      <c r="D15" s="108"/>
      <c r="E15" s="108"/>
      <c r="F15" s="108"/>
      <c r="G15" s="108"/>
      <c r="H15" s="108"/>
    </row>
    <row r="16" spans="1:8" ht="12.75">
      <c r="A16" s="61"/>
      <c r="B16" s="61"/>
      <c r="C16" s="61"/>
      <c r="D16" s="62"/>
      <c r="E16" s="63"/>
      <c r="H16" s="31"/>
    </row>
    <row r="17" spans="1:8" ht="24" customHeight="1">
      <c r="A17" s="64" t="s">
        <v>15</v>
      </c>
      <c r="B17" s="110" t="s">
        <v>27</v>
      </c>
      <c r="C17" s="110"/>
      <c r="D17" s="110"/>
      <c r="E17" s="110"/>
      <c r="F17" s="110"/>
      <c r="G17" s="110"/>
      <c r="H17" s="110"/>
    </row>
    <row r="18" spans="1:8" ht="76.5">
      <c r="A18" s="65" t="s">
        <v>16</v>
      </c>
      <c r="B18" s="34" t="s">
        <v>17</v>
      </c>
      <c r="C18" s="35" t="s">
        <v>18</v>
      </c>
      <c r="D18" s="35" t="s">
        <v>19</v>
      </c>
      <c r="E18" s="35" t="s">
        <v>20</v>
      </c>
      <c r="F18" s="35" t="s">
        <v>21</v>
      </c>
      <c r="G18" s="35" t="s">
        <v>22</v>
      </c>
      <c r="H18" s="36" t="s">
        <v>23</v>
      </c>
    </row>
    <row r="19" spans="1:8" ht="12.75">
      <c r="A19" s="37">
        <v>652</v>
      </c>
      <c r="B19" s="38"/>
      <c r="C19" s="39"/>
      <c r="D19" s="40">
        <v>45000</v>
      </c>
      <c r="E19" s="41"/>
      <c r="F19" s="41"/>
      <c r="G19" s="42"/>
      <c r="H19" s="43"/>
    </row>
    <row r="20" spans="1:8" ht="12.75">
      <c r="A20" s="44">
        <v>633</v>
      </c>
      <c r="B20" s="45"/>
      <c r="C20" s="46"/>
      <c r="D20" s="46"/>
      <c r="E20" s="46">
        <v>12074</v>
      </c>
      <c r="F20" s="46"/>
      <c r="G20" s="47"/>
      <c r="H20" s="48"/>
    </row>
    <row r="21" spans="1:8" ht="12.75">
      <c r="A21" s="44">
        <v>671</v>
      </c>
      <c r="B21" s="45">
        <v>2787000</v>
      </c>
      <c r="C21" s="46"/>
      <c r="D21" s="46"/>
      <c r="E21" s="46"/>
      <c r="F21" s="46"/>
      <c r="G21" s="47"/>
      <c r="H21" s="48"/>
    </row>
    <row r="22" spans="1:8" ht="12.75">
      <c r="A22" s="49"/>
      <c r="B22" s="45"/>
      <c r="C22" s="46"/>
      <c r="D22" s="46"/>
      <c r="E22" s="46"/>
      <c r="F22" s="46"/>
      <c r="G22" s="47"/>
      <c r="H22" s="48"/>
    </row>
    <row r="23" spans="1:8" ht="12.75">
      <c r="A23" s="50"/>
      <c r="B23" s="45"/>
      <c r="C23" s="46"/>
      <c r="D23" s="46"/>
      <c r="E23" s="46"/>
      <c r="F23" s="46"/>
      <c r="G23" s="47"/>
      <c r="H23" s="48"/>
    </row>
    <row r="24" spans="1:8" ht="12.75">
      <c r="A24" s="50"/>
      <c r="B24" s="45"/>
      <c r="C24" s="46"/>
      <c r="D24" s="46"/>
      <c r="E24" s="46"/>
      <c r="F24" s="46"/>
      <c r="G24" s="47"/>
      <c r="H24" s="48"/>
    </row>
    <row r="25" spans="1:8" ht="12.75">
      <c r="A25" s="50"/>
      <c r="B25" s="45"/>
      <c r="C25" s="46"/>
      <c r="D25" s="46"/>
      <c r="E25" s="46"/>
      <c r="F25" s="46"/>
      <c r="G25" s="47"/>
      <c r="H25" s="48"/>
    </row>
    <row r="26" spans="1:8" ht="12.75">
      <c r="A26" s="50"/>
      <c r="B26" s="45"/>
      <c r="C26" s="46"/>
      <c r="D26" s="46"/>
      <c r="E26" s="46"/>
      <c r="F26" s="46"/>
      <c r="G26" s="47"/>
      <c r="H26" s="48"/>
    </row>
    <row r="27" spans="1:8" ht="12.75">
      <c r="A27" s="51"/>
      <c r="B27" s="52"/>
      <c r="C27" s="53"/>
      <c r="D27" s="53"/>
      <c r="E27" s="53"/>
      <c r="F27" s="53"/>
      <c r="G27" s="54"/>
      <c r="H27" s="55"/>
    </row>
    <row r="28" spans="1:8" s="30" customFormat="1" ht="30" customHeight="1">
      <c r="A28" s="56" t="s">
        <v>24</v>
      </c>
      <c r="B28" s="57">
        <f>B21</f>
        <v>2787000</v>
      </c>
      <c r="C28" s="58">
        <f>+C20</f>
        <v>0</v>
      </c>
      <c r="D28" s="59">
        <f>D19</f>
        <v>45000</v>
      </c>
      <c r="E28" s="58">
        <v>12074</v>
      </c>
      <c r="F28" s="59">
        <f>+F20</f>
        <v>0</v>
      </c>
      <c r="G28" s="58">
        <v>0</v>
      </c>
      <c r="H28" s="60">
        <v>0</v>
      </c>
    </row>
    <row r="29" spans="1:8" s="30" customFormat="1" ht="28.5" customHeight="1">
      <c r="A29" s="56" t="s">
        <v>28</v>
      </c>
      <c r="B29" s="108">
        <f>B28+C28+D28+E28+F28+G28+H28</f>
        <v>2844074</v>
      </c>
      <c r="C29" s="108"/>
      <c r="D29" s="108"/>
      <c r="E29" s="108"/>
      <c r="F29" s="108"/>
      <c r="G29" s="108"/>
      <c r="H29" s="108"/>
    </row>
    <row r="30" spans="4:5" ht="12.75">
      <c r="D30" s="66"/>
      <c r="E30" s="67"/>
    </row>
    <row r="31" spans="1:8" ht="25.5">
      <c r="A31" s="64" t="s">
        <v>15</v>
      </c>
      <c r="B31" s="110" t="s">
        <v>68</v>
      </c>
      <c r="C31" s="110"/>
      <c r="D31" s="110"/>
      <c r="E31" s="110"/>
      <c r="F31" s="110"/>
      <c r="G31" s="110"/>
      <c r="H31" s="110"/>
    </row>
    <row r="32" spans="1:8" ht="76.5">
      <c r="A32" s="65" t="s">
        <v>16</v>
      </c>
      <c r="B32" s="34" t="s">
        <v>17</v>
      </c>
      <c r="C32" s="35" t="s">
        <v>18</v>
      </c>
      <c r="D32" s="35" t="s">
        <v>19</v>
      </c>
      <c r="E32" s="35" t="s">
        <v>20</v>
      </c>
      <c r="F32" s="35" t="s">
        <v>21</v>
      </c>
      <c r="G32" s="35" t="s">
        <v>22</v>
      </c>
      <c r="H32" s="36" t="s">
        <v>23</v>
      </c>
    </row>
    <row r="33" spans="1:8" ht="12.75">
      <c r="A33" s="37">
        <v>652</v>
      </c>
      <c r="B33" s="38"/>
      <c r="C33" s="39"/>
      <c r="D33" s="40">
        <v>46600</v>
      </c>
      <c r="E33" s="41"/>
      <c r="F33" s="41"/>
      <c r="G33" s="42"/>
      <c r="H33" s="43"/>
    </row>
    <row r="34" spans="1:8" ht="12.75">
      <c r="A34" s="44">
        <v>633</v>
      </c>
      <c r="B34" s="45"/>
      <c r="C34" s="46"/>
      <c r="D34" s="46"/>
      <c r="E34" s="46">
        <v>12929</v>
      </c>
      <c r="F34" s="46"/>
      <c r="G34" s="47"/>
      <c r="H34" s="48"/>
    </row>
    <row r="35" spans="1:8" ht="12.75">
      <c r="A35" s="44">
        <v>671</v>
      </c>
      <c r="B35" s="45">
        <v>2888400</v>
      </c>
      <c r="C35" s="46"/>
      <c r="D35" s="46"/>
      <c r="E35" s="46"/>
      <c r="F35" s="46"/>
      <c r="G35" s="47"/>
      <c r="H35" s="48"/>
    </row>
    <row r="36" spans="1:8" ht="12.75">
      <c r="A36" s="49"/>
      <c r="B36" s="45"/>
      <c r="C36" s="46"/>
      <c r="D36" s="46"/>
      <c r="E36" s="46"/>
      <c r="F36" s="46"/>
      <c r="G36" s="47"/>
      <c r="H36" s="48"/>
    </row>
    <row r="37" spans="1:8" ht="12.75">
      <c r="A37" s="50"/>
      <c r="B37" s="45"/>
      <c r="C37" s="46"/>
      <c r="D37" s="46"/>
      <c r="E37" s="46"/>
      <c r="F37" s="46"/>
      <c r="G37" s="47"/>
      <c r="H37" s="48"/>
    </row>
    <row r="38" spans="1:8" ht="13.5" customHeight="1">
      <c r="A38" s="50"/>
      <c r="B38" s="45"/>
      <c r="C38" s="46"/>
      <c r="D38" s="46"/>
      <c r="E38" s="46"/>
      <c r="F38" s="46"/>
      <c r="G38" s="47"/>
      <c r="H38" s="48"/>
    </row>
    <row r="39" spans="1:8" ht="13.5" customHeight="1">
      <c r="A39" s="50"/>
      <c r="B39" s="45"/>
      <c r="C39" s="46"/>
      <c r="D39" s="46"/>
      <c r="E39" s="46"/>
      <c r="F39" s="46"/>
      <c r="G39" s="47"/>
      <c r="H39" s="48"/>
    </row>
    <row r="40" spans="1:8" ht="13.5" customHeight="1">
      <c r="A40" s="50"/>
      <c r="B40" s="45"/>
      <c r="C40" s="46"/>
      <c r="D40" s="46"/>
      <c r="E40" s="46"/>
      <c r="F40" s="46"/>
      <c r="G40" s="47"/>
      <c r="H40" s="48"/>
    </row>
    <row r="41" spans="1:8" ht="12.75">
      <c r="A41" s="51"/>
      <c r="B41" s="52"/>
      <c r="C41" s="53"/>
      <c r="D41" s="53"/>
      <c r="E41" s="53"/>
      <c r="F41" s="53"/>
      <c r="G41" s="54"/>
      <c r="H41" s="55"/>
    </row>
    <row r="42" spans="1:8" s="30" customFormat="1" ht="30" customHeight="1">
      <c r="A42" s="56" t="s">
        <v>24</v>
      </c>
      <c r="B42" s="57">
        <f>B35</f>
        <v>2888400</v>
      </c>
      <c r="C42" s="58">
        <f>+C34</f>
        <v>0</v>
      </c>
      <c r="D42" s="59">
        <f>D33</f>
        <v>46600</v>
      </c>
      <c r="E42" s="58">
        <v>12929</v>
      </c>
      <c r="F42" s="59">
        <f>+F34</f>
        <v>0</v>
      </c>
      <c r="G42" s="58">
        <v>0</v>
      </c>
      <c r="H42" s="60">
        <v>0</v>
      </c>
    </row>
    <row r="43" spans="1:8" s="30" customFormat="1" ht="28.5" customHeight="1">
      <c r="A43" s="56" t="s">
        <v>76</v>
      </c>
      <c r="B43" s="108">
        <f>B42+C42+D42+E42+F42+G42+H42</f>
        <v>2947929</v>
      </c>
      <c r="C43" s="108"/>
      <c r="D43" s="108"/>
      <c r="E43" s="108"/>
      <c r="F43" s="108"/>
      <c r="G43" s="108"/>
      <c r="H43" s="108"/>
    </row>
    <row r="44" spans="3:5" ht="13.5" customHeight="1">
      <c r="C44" s="68"/>
      <c r="D44" s="66"/>
      <c r="E44" s="69"/>
    </row>
    <row r="45" spans="3:5" ht="13.5" customHeight="1">
      <c r="C45" s="68"/>
      <c r="D45" s="70"/>
      <c r="E45" s="71"/>
    </row>
    <row r="46" spans="4:5" ht="13.5" customHeight="1">
      <c r="D46" s="66"/>
      <c r="E46" s="72"/>
    </row>
    <row r="47" spans="4:5" ht="13.5" customHeight="1">
      <c r="D47" s="70"/>
      <c r="E47" s="73"/>
    </row>
    <row r="48" spans="4:5" ht="13.5" customHeight="1">
      <c r="D48" s="66"/>
      <c r="E48" s="67"/>
    </row>
    <row r="49" spans="3:5" ht="28.5" customHeight="1">
      <c r="C49" s="68"/>
      <c r="D49" s="66"/>
      <c r="E49" s="74"/>
    </row>
    <row r="50" spans="3:5" ht="13.5" customHeight="1">
      <c r="C50" s="68"/>
      <c r="D50" s="66"/>
      <c r="E50" s="71"/>
    </row>
    <row r="51" spans="4:5" ht="13.5" customHeight="1">
      <c r="D51" s="66"/>
      <c r="E51" s="67"/>
    </row>
    <row r="52" spans="4:5" ht="13.5" customHeight="1">
      <c r="D52" s="66"/>
      <c r="E52" s="73"/>
    </row>
    <row r="53" spans="4:5" ht="13.5" customHeight="1">
      <c r="D53" s="66"/>
      <c r="E53" s="67"/>
    </row>
    <row r="54" spans="4:5" ht="22.5" customHeight="1">
      <c r="D54" s="66"/>
      <c r="E54" s="75"/>
    </row>
    <row r="55" spans="4:5" ht="13.5" customHeight="1">
      <c r="D55" s="66"/>
      <c r="E55" s="72"/>
    </row>
    <row r="56" spans="2:5" ht="13.5" customHeight="1">
      <c r="B56" s="68"/>
      <c r="D56" s="66"/>
      <c r="E56" s="76"/>
    </row>
    <row r="57" spans="3:5" ht="13.5" customHeight="1">
      <c r="C57" s="68"/>
      <c r="D57" s="66"/>
      <c r="E57" s="76"/>
    </row>
    <row r="58" spans="3:5" ht="13.5" customHeight="1">
      <c r="C58" s="68"/>
      <c r="D58" s="70"/>
      <c r="E58" s="71"/>
    </row>
    <row r="59" spans="4:5" ht="13.5" customHeight="1">
      <c r="D59" s="66"/>
      <c r="E59" s="67"/>
    </row>
    <row r="60" spans="2:5" ht="13.5" customHeight="1">
      <c r="B60" s="68"/>
      <c r="D60" s="66"/>
      <c r="E60" s="69"/>
    </row>
    <row r="61" spans="3:5" ht="13.5" customHeight="1">
      <c r="C61" s="68"/>
      <c r="D61" s="66"/>
      <c r="E61" s="76"/>
    </row>
    <row r="62" spans="3:5" ht="13.5" customHeight="1">
      <c r="C62" s="68"/>
      <c r="D62" s="70"/>
      <c r="E62" s="71"/>
    </row>
    <row r="63" spans="4:5" ht="13.5" customHeight="1">
      <c r="D63" s="66"/>
      <c r="E63" s="67"/>
    </row>
    <row r="64" spans="3:5" ht="13.5" customHeight="1">
      <c r="C64" s="68"/>
      <c r="D64" s="66"/>
      <c r="E64" s="76"/>
    </row>
    <row r="65" spans="4:5" ht="22.5" customHeight="1">
      <c r="D65" s="70"/>
      <c r="E65" s="75"/>
    </row>
    <row r="66" spans="4:5" ht="13.5" customHeight="1">
      <c r="D66" s="66"/>
      <c r="E66" s="67"/>
    </row>
    <row r="67" spans="4:5" ht="13.5" customHeight="1">
      <c r="D67" s="70"/>
      <c r="E67" s="71"/>
    </row>
    <row r="68" spans="4:5" ht="13.5" customHeight="1">
      <c r="D68" s="66"/>
      <c r="E68" s="67"/>
    </row>
    <row r="69" spans="4:5" ht="13.5" customHeight="1">
      <c r="D69" s="66"/>
      <c r="E69" s="67"/>
    </row>
    <row r="70" spans="1:5" ht="13.5" customHeight="1">
      <c r="A70" s="68"/>
      <c r="D70" s="77"/>
      <c r="E70" s="76"/>
    </row>
    <row r="71" spans="2:5" ht="13.5" customHeight="1">
      <c r="B71" s="68"/>
      <c r="C71" s="68"/>
      <c r="D71" s="78"/>
      <c r="E71" s="76"/>
    </row>
    <row r="72" spans="2:5" ht="13.5" customHeight="1">
      <c r="B72" s="68"/>
      <c r="C72" s="68"/>
      <c r="D72" s="78"/>
      <c r="E72" s="69"/>
    </row>
    <row r="73" spans="2:5" ht="13.5" customHeight="1">
      <c r="B73" s="68"/>
      <c r="C73" s="68"/>
      <c r="D73" s="70"/>
      <c r="E73" s="73"/>
    </row>
    <row r="74" spans="4:5" ht="12.75">
      <c r="D74" s="66"/>
      <c r="E74" s="67"/>
    </row>
    <row r="75" spans="2:5" ht="12.75">
      <c r="B75" s="68"/>
      <c r="D75" s="66"/>
      <c r="E75" s="76"/>
    </row>
    <row r="76" spans="3:5" ht="12.75">
      <c r="C76" s="68"/>
      <c r="D76" s="66"/>
      <c r="E76" s="69"/>
    </row>
    <row r="77" spans="3:5" ht="12.75">
      <c r="C77" s="68"/>
      <c r="D77" s="70"/>
      <c r="E77" s="71"/>
    </row>
    <row r="78" spans="4:5" ht="12.75">
      <c r="D78" s="66"/>
      <c r="E78" s="67"/>
    </row>
    <row r="79" spans="4:5" ht="12.75">
      <c r="D79" s="66"/>
      <c r="E79" s="67"/>
    </row>
    <row r="80" spans="4:5" ht="12.75">
      <c r="D80" s="79"/>
      <c r="E80" s="80"/>
    </row>
    <row r="81" spans="4:5" ht="12.75">
      <c r="D81" s="66"/>
      <c r="E81" s="67"/>
    </row>
    <row r="82" spans="4:5" ht="12.75">
      <c r="D82" s="66"/>
      <c r="E82" s="67"/>
    </row>
    <row r="83" spans="4:5" ht="12.75">
      <c r="D83" s="66"/>
      <c r="E83" s="67"/>
    </row>
    <row r="84" spans="4:5" ht="12.75">
      <c r="D84" s="70"/>
      <c r="E84" s="71"/>
    </row>
    <row r="85" spans="4:5" ht="12.75">
      <c r="D85" s="66"/>
      <c r="E85" s="67"/>
    </row>
    <row r="86" spans="4:5" ht="12.75">
      <c r="D86" s="70"/>
      <c r="E86" s="71"/>
    </row>
    <row r="87" spans="4:5" ht="12.75">
      <c r="D87" s="66"/>
      <c r="E87" s="67"/>
    </row>
    <row r="88" spans="4:5" ht="12.75">
      <c r="D88" s="66"/>
      <c r="E88" s="67"/>
    </row>
    <row r="89" spans="4:5" ht="12.75">
      <c r="D89" s="66"/>
      <c r="E89" s="67"/>
    </row>
    <row r="90" spans="4:5" ht="12.75">
      <c r="D90" s="66"/>
      <c r="E90" s="67"/>
    </row>
    <row r="91" spans="1:5" ht="28.5" customHeight="1">
      <c r="A91" s="81"/>
      <c r="B91" s="81"/>
      <c r="C91" s="81"/>
      <c r="D91" s="82"/>
      <c r="E91" s="83"/>
    </row>
    <row r="92" spans="3:5" ht="12.75">
      <c r="C92" s="68"/>
      <c r="D92" s="66"/>
      <c r="E92" s="69"/>
    </row>
    <row r="93" ht="12.75">
      <c r="E93" s="84"/>
    </row>
    <row r="94" spans="4:5" ht="12.75">
      <c r="D94" s="66"/>
      <c r="E94" s="67"/>
    </row>
    <row r="95" spans="4:5" ht="12.75">
      <c r="D95" s="79"/>
      <c r="E95" s="80"/>
    </row>
    <row r="96" spans="4:5" ht="12.75">
      <c r="D96" s="79"/>
      <c r="E96" s="80"/>
    </row>
    <row r="97" spans="4:5" ht="12.75">
      <c r="D97" s="66"/>
      <c r="E97" s="67"/>
    </row>
    <row r="98" spans="4:5" ht="12.75">
      <c r="D98" s="70"/>
      <c r="E98" s="71"/>
    </row>
    <row r="99" spans="4:5" ht="12.75">
      <c r="D99" s="66"/>
      <c r="E99" s="67"/>
    </row>
    <row r="100" spans="4:5" ht="12.75">
      <c r="D100" s="66"/>
      <c r="E100" s="67"/>
    </row>
    <row r="101" spans="4:5" ht="12.75">
      <c r="D101" s="70"/>
      <c r="E101" s="71"/>
    </row>
    <row r="102" spans="4:5" ht="12.75">
      <c r="D102" s="66"/>
      <c r="E102" s="67"/>
    </row>
    <row r="103" spans="4:5" ht="12.75">
      <c r="D103" s="79"/>
      <c r="E103" s="80"/>
    </row>
    <row r="104" spans="4:5" ht="12.75">
      <c r="D104" s="70"/>
      <c r="E104" s="84"/>
    </row>
    <row r="105" spans="4:5" ht="12.75">
      <c r="D105" s="66"/>
      <c r="E105" s="80"/>
    </row>
    <row r="106" spans="4:5" ht="12.75">
      <c r="D106" s="70"/>
      <c r="E106" s="71"/>
    </row>
    <row r="107" spans="4:5" ht="12.75">
      <c r="D107" s="66"/>
      <c r="E107" s="67"/>
    </row>
    <row r="108" spans="3:5" ht="12.75">
      <c r="C108" s="68"/>
      <c r="D108" s="66"/>
      <c r="E108" s="69"/>
    </row>
    <row r="109" spans="4:5" ht="12.75">
      <c r="D109" s="66"/>
      <c r="E109" s="71"/>
    </row>
    <row r="110" spans="4:5" ht="12.75">
      <c r="D110" s="66"/>
      <c r="E110" s="80"/>
    </row>
    <row r="111" spans="3:5" ht="12.75">
      <c r="C111" s="68"/>
      <c r="D111" s="66"/>
      <c r="E111" s="85"/>
    </row>
    <row r="112" spans="3:5" ht="12.75">
      <c r="C112" s="68"/>
      <c r="D112" s="70"/>
      <c r="E112" s="73"/>
    </row>
    <row r="113" spans="4:5" ht="12.75">
      <c r="D113" s="66"/>
      <c r="E113" s="67"/>
    </row>
    <row r="114" ht="12.75">
      <c r="E114" s="86"/>
    </row>
    <row r="115" spans="4:5" ht="11.25" customHeight="1">
      <c r="D115" s="79"/>
      <c r="E115" s="80"/>
    </row>
    <row r="116" spans="2:5" ht="24" customHeight="1">
      <c r="B116" s="68"/>
      <c r="D116" s="79"/>
      <c r="E116" s="87"/>
    </row>
    <row r="117" spans="3:5" ht="15" customHeight="1">
      <c r="C117" s="68"/>
      <c r="D117" s="79"/>
      <c r="E117" s="87"/>
    </row>
    <row r="118" ht="11.25" customHeight="1">
      <c r="E118" s="84"/>
    </row>
    <row r="119" spans="4:5" ht="12.75">
      <c r="D119" s="79"/>
      <c r="E119" s="80"/>
    </row>
    <row r="120" spans="2:5" ht="13.5" customHeight="1">
      <c r="B120" s="68"/>
      <c r="D120" s="79"/>
      <c r="E120" s="88"/>
    </row>
    <row r="121" spans="3:5" ht="12.75" customHeight="1">
      <c r="C121" s="68"/>
      <c r="D121" s="79"/>
      <c r="E121" s="69"/>
    </row>
    <row r="122" spans="3:5" ht="12.75" customHeight="1">
      <c r="C122" s="68"/>
      <c r="D122" s="70"/>
      <c r="E122" s="73"/>
    </row>
    <row r="123" spans="4:5" ht="12.75">
      <c r="D123" s="66"/>
      <c r="E123" s="67"/>
    </row>
    <row r="124" spans="3:5" ht="12.75">
      <c r="C124" s="68"/>
      <c r="D124" s="66"/>
      <c r="E124" s="85"/>
    </row>
    <row r="125" ht="12.75">
      <c r="E125" s="84"/>
    </row>
    <row r="126" spans="4:5" ht="12.75">
      <c r="D126" s="79"/>
      <c r="E126" s="80"/>
    </row>
    <row r="127" spans="4:5" ht="12.75">
      <c r="D127" s="66"/>
      <c r="E127" s="67"/>
    </row>
    <row r="128" spans="1:5" ht="19.5" customHeight="1">
      <c r="A128" s="89"/>
      <c r="B128" s="61"/>
      <c r="C128" s="61"/>
      <c r="D128" s="61"/>
      <c r="E128" s="76"/>
    </row>
    <row r="129" spans="1:5" ht="15" customHeight="1">
      <c r="A129" s="68"/>
      <c r="D129" s="77"/>
      <c r="E129" s="76"/>
    </row>
    <row r="130" spans="1:5" ht="12.75">
      <c r="A130" s="68"/>
      <c r="B130" s="68"/>
      <c r="D130" s="77"/>
      <c r="E130" s="69"/>
    </row>
    <row r="131" spans="3:5" ht="12.75">
      <c r="C131" s="68"/>
      <c r="D131" s="66"/>
      <c r="E131" s="76"/>
    </row>
    <row r="132" spans="4:5" ht="12.75">
      <c r="D132" s="70"/>
      <c r="E132" s="71"/>
    </row>
    <row r="133" spans="2:5" ht="12.75">
      <c r="B133" s="68"/>
      <c r="D133" s="66"/>
      <c r="E133" s="69"/>
    </row>
    <row r="134" spans="3:5" ht="12.75">
      <c r="C134" s="68"/>
      <c r="D134" s="66"/>
      <c r="E134" s="69"/>
    </row>
    <row r="135" spans="4:5" ht="12.75">
      <c r="D135" s="70"/>
      <c r="E135" s="73"/>
    </row>
    <row r="136" spans="3:5" ht="22.5" customHeight="1">
      <c r="C136" s="68"/>
      <c r="D136" s="66"/>
      <c r="E136" s="74"/>
    </row>
    <row r="137" spans="4:5" ht="12.75">
      <c r="D137" s="66"/>
      <c r="E137" s="73"/>
    </row>
    <row r="138" spans="2:5" ht="12.75">
      <c r="B138" s="68"/>
      <c r="D138" s="66"/>
      <c r="E138" s="76"/>
    </row>
    <row r="139" spans="3:5" ht="12.75">
      <c r="C139" s="68"/>
      <c r="D139" s="66"/>
      <c r="E139" s="76"/>
    </row>
    <row r="140" spans="4:5" ht="12.75">
      <c r="D140" s="70"/>
      <c r="E140" s="71"/>
    </row>
    <row r="141" spans="1:5" ht="13.5" customHeight="1">
      <c r="A141" s="68"/>
      <c r="D141" s="77"/>
      <c r="E141" s="76"/>
    </row>
    <row r="142" spans="2:5" ht="13.5" customHeight="1">
      <c r="B142" s="68"/>
      <c r="D142" s="66"/>
      <c r="E142" s="76"/>
    </row>
    <row r="143" spans="3:5" ht="13.5" customHeight="1">
      <c r="C143" s="68"/>
      <c r="D143" s="66"/>
      <c r="E143" s="69"/>
    </row>
    <row r="144" spans="3:5" ht="12.75">
      <c r="C144" s="68"/>
      <c r="D144" s="70"/>
      <c r="E144" s="71"/>
    </row>
    <row r="145" spans="3:5" ht="12.75">
      <c r="C145" s="68"/>
      <c r="D145" s="66"/>
      <c r="E145" s="69"/>
    </row>
    <row r="146" ht="12.75">
      <c r="E146" s="84"/>
    </row>
    <row r="147" spans="3:5" ht="12.75">
      <c r="C147" s="68"/>
      <c r="D147" s="66"/>
      <c r="E147" s="85"/>
    </row>
    <row r="148" spans="3:5" ht="12.75">
      <c r="C148" s="68"/>
      <c r="D148" s="70"/>
      <c r="E148" s="73"/>
    </row>
    <row r="149" ht="12.75">
      <c r="E149" s="84"/>
    </row>
    <row r="150" spans="2:5" ht="12.75">
      <c r="B150" s="68"/>
      <c r="D150" s="79"/>
      <c r="E150" s="88"/>
    </row>
    <row r="151" spans="3:5" ht="12.75">
      <c r="C151" s="68"/>
      <c r="D151" s="79"/>
      <c r="E151" s="69"/>
    </row>
    <row r="152" spans="3:5" ht="12.75">
      <c r="C152" s="68"/>
      <c r="D152" s="70"/>
      <c r="E152" s="73"/>
    </row>
    <row r="153" spans="3:5" ht="12.75">
      <c r="C153" s="68"/>
      <c r="D153" s="70"/>
      <c r="E153" s="73"/>
    </row>
    <row r="154" spans="4:5" ht="12.75">
      <c r="D154" s="66"/>
      <c r="E154" s="67"/>
    </row>
    <row r="155" spans="1:5" s="21" customFormat="1" ht="18" customHeight="1">
      <c r="A155" s="109"/>
      <c r="B155" s="109"/>
      <c r="C155" s="109"/>
      <c r="D155" s="109"/>
      <c r="E155" s="109"/>
    </row>
    <row r="156" spans="1:5" ht="28.5" customHeight="1">
      <c r="A156" s="81"/>
      <c r="B156" s="81"/>
      <c r="C156" s="81"/>
      <c r="D156" s="82"/>
      <c r="E156" s="83"/>
    </row>
    <row r="158" spans="1:5" ht="15.75">
      <c r="A158" s="90"/>
      <c r="B158" s="68"/>
      <c r="C158" s="68"/>
      <c r="D158" s="91"/>
      <c r="E158" s="92"/>
    </row>
    <row r="159" spans="1:5" ht="12.75">
      <c r="A159" s="68"/>
      <c r="B159" s="68"/>
      <c r="C159" s="68"/>
      <c r="D159" s="91"/>
      <c r="E159" s="92"/>
    </row>
    <row r="160" spans="1:5" ht="17.25" customHeight="1">
      <c r="A160" s="68"/>
      <c r="B160" s="68"/>
      <c r="C160" s="68"/>
      <c r="D160" s="91"/>
      <c r="E160" s="92"/>
    </row>
    <row r="161" spans="1:5" ht="13.5" customHeight="1">
      <c r="A161" s="68"/>
      <c r="B161" s="68"/>
      <c r="C161" s="68"/>
      <c r="D161" s="91"/>
      <c r="E161" s="92"/>
    </row>
    <row r="162" spans="1:5" ht="12.75">
      <c r="A162" s="68"/>
      <c r="B162" s="68"/>
      <c r="C162" s="68"/>
      <c r="D162" s="91"/>
      <c r="E162" s="92"/>
    </row>
    <row r="163" spans="1:3" ht="12.75">
      <c r="A163" s="68"/>
      <c r="B163" s="68"/>
      <c r="C163" s="68"/>
    </row>
    <row r="164" spans="1:5" ht="12.75">
      <c r="A164" s="68"/>
      <c r="B164" s="68"/>
      <c r="C164" s="68"/>
      <c r="D164" s="91"/>
      <c r="E164" s="92"/>
    </row>
    <row r="165" spans="1:5" ht="12.75">
      <c r="A165" s="68"/>
      <c r="B165" s="68"/>
      <c r="C165" s="68"/>
      <c r="D165" s="91"/>
      <c r="E165" s="93"/>
    </row>
    <row r="166" spans="1:5" ht="12.75">
      <c r="A166" s="68"/>
      <c r="B166" s="68"/>
      <c r="C166" s="68"/>
      <c r="D166" s="91"/>
      <c r="E166" s="92"/>
    </row>
    <row r="167" spans="1:5" ht="22.5" customHeight="1">
      <c r="A167" s="68"/>
      <c r="B167" s="68"/>
      <c r="C167" s="68"/>
      <c r="D167" s="91"/>
      <c r="E167" s="74"/>
    </row>
    <row r="168" spans="4:5" ht="22.5" customHeight="1">
      <c r="D168" s="70"/>
      <c r="E168" s="75"/>
    </row>
  </sheetData>
  <sheetProtection selectLockedCells="1" selectUnlockedCells="1"/>
  <mergeCells count="8">
    <mergeCell ref="B43:H43"/>
    <mergeCell ref="A155:E155"/>
    <mergeCell ref="A1:H1"/>
    <mergeCell ref="B3:H3"/>
    <mergeCell ref="B15:H15"/>
    <mergeCell ref="B17:H17"/>
    <mergeCell ref="B29:H29"/>
    <mergeCell ref="B31:H31"/>
  </mergeCells>
  <printOptions horizontalCentered="1"/>
  <pageMargins left="0.19652777777777777" right="0.19652777777777777" top="0.43333333333333335" bottom="0.39375" header="0.5118055555555555" footer="0.31527777777777777"/>
  <pageSetup firstPageNumber="2" useFirstPageNumber="1" horizontalDpi="300" verticalDpi="300" orientation="landscape" paperSize="9" scale="88" r:id="rId2"/>
  <headerFooter alignWithMargins="0">
    <oddFooter>&amp;R&amp;P</oddFooter>
  </headerFooter>
  <rowBreaks count="3" manualBreakCount="3">
    <brk id="15" max="255" man="1"/>
    <brk id="89" max="255" man="1"/>
    <brk id="15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2"/>
  <sheetViews>
    <sheetView zoomScalePageLayoutView="0" workbookViewId="0" topLeftCell="D1">
      <selection activeCell="K9" sqref="K9"/>
    </sheetView>
  </sheetViews>
  <sheetFormatPr defaultColWidth="11.421875" defaultRowHeight="12.75"/>
  <cols>
    <col min="1" max="1" width="11.421875" style="94" customWidth="1"/>
    <col min="2" max="2" width="34.421875" style="95" customWidth="1"/>
    <col min="3" max="3" width="14.28125" style="96" customWidth="1"/>
    <col min="4" max="4" width="11.421875" style="96" customWidth="1"/>
    <col min="5" max="5" width="12.421875" style="96" customWidth="1"/>
    <col min="6" max="6" width="14.140625" style="96" customWidth="1"/>
    <col min="7" max="7" width="7.140625" style="96" customWidth="1"/>
    <col min="8" max="8" width="7.57421875" style="96" customWidth="1"/>
    <col min="9" max="9" width="14.28125" style="96" customWidth="1"/>
    <col min="10" max="10" width="10.00390625" style="96" customWidth="1"/>
    <col min="11" max="12" width="12.28125" style="96" customWidth="1"/>
    <col min="13" max="16384" width="11.421875" style="2" customWidth="1"/>
  </cols>
  <sheetData>
    <row r="1" spans="1:12" ht="24" customHeight="1">
      <c r="A1" s="111" t="s">
        <v>29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92" customFormat="1" ht="67.5">
      <c r="A2" s="97" t="s">
        <v>30</v>
      </c>
      <c r="B2" s="97" t="s">
        <v>31</v>
      </c>
      <c r="C2" s="98" t="s">
        <v>69</v>
      </c>
      <c r="D2" s="99" t="s">
        <v>17</v>
      </c>
      <c r="E2" s="99" t="s">
        <v>18</v>
      </c>
      <c r="F2" s="99" t="s">
        <v>19</v>
      </c>
      <c r="G2" s="99" t="s">
        <v>20</v>
      </c>
      <c r="H2" s="99" t="s">
        <v>32</v>
      </c>
      <c r="I2" s="99" t="s">
        <v>22</v>
      </c>
      <c r="J2" s="99" t="s">
        <v>23</v>
      </c>
      <c r="K2" s="98" t="s">
        <v>33</v>
      </c>
      <c r="L2" s="98" t="s">
        <v>70</v>
      </c>
    </row>
    <row r="3" spans="1:12" ht="12.75">
      <c r="A3" s="100"/>
      <c r="B3" s="101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" s="92" customFormat="1" ht="12.75">
      <c r="A4" s="100"/>
      <c r="B4" s="102" t="s">
        <v>34</v>
      </c>
    </row>
    <row r="5" spans="1:12" ht="12.75">
      <c r="A5" s="100"/>
      <c r="B5" s="101"/>
      <c r="C5" s="2"/>
      <c r="D5" s="2"/>
      <c r="E5" s="2"/>
      <c r="F5" s="2"/>
      <c r="G5" s="2"/>
      <c r="H5" s="2"/>
      <c r="I5" s="2"/>
      <c r="J5" s="2"/>
      <c r="K5" s="2"/>
      <c r="L5" s="2"/>
    </row>
    <row r="6" spans="1:2" s="92" customFormat="1" ht="12.75">
      <c r="A6" s="100"/>
      <c r="B6" s="103" t="s">
        <v>35</v>
      </c>
    </row>
    <row r="7" spans="1:2" s="92" customFormat="1" ht="12.75" customHeight="1">
      <c r="A7" s="93" t="s">
        <v>36</v>
      </c>
      <c r="B7" s="103" t="s">
        <v>37</v>
      </c>
    </row>
    <row r="8" spans="1:12" s="92" customFormat="1" ht="12.75">
      <c r="A8" s="100">
        <v>3</v>
      </c>
      <c r="B8" s="103" t="s">
        <v>38</v>
      </c>
      <c r="C8" s="88">
        <v>2765700</v>
      </c>
      <c r="D8" s="88">
        <v>2722000</v>
      </c>
      <c r="F8" s="88">
        <v>43700</v>
      </c>
      <c r="G8" s="88"/>
      <c r="K8" s="88">
        <v>2844074</v>
      </c>
      <c r="L8" s="88">
        <v>2947929</v>
      </c>
    </row>
    <row r="9" spans="1:12" s="92" customFormat="1" ht="12.75">
      <c r="A9" s="100">
        <v>31</v>
      </c>
      <c r="B9" s="103" t="s">
        <v>39</v>
      </c>
      <c r="C9" s="88">
        <v>2648404</v>
      </c>
      <c r="D9" s="88">
        <v>2648404</v>
      </c>
      <c r="K9" s="88">
        <v>2723355</v>
      </c>
      <c r="L9" s="88">
        <v>2822757</v>
      </c>
    </row>
    <row r="10" spans="1:12" ht="12.75">
      <c r="A10" s="3">
        <v>311</v>
      </c>
      <c r="B10" s="101" t="s">
        <v>40</v>
      </c>
      <c r="C10" s="86">
        <v>2157000</v>
      </c>
      <c r="D10" s="86">
        <v>2157000</v>
      </c>
      <c r="E10" s="2"/>
      <c r="F10" s="2"/>
      <c r="G10" s="2"/>
      <c r="H10" s="2"/>
      <c r="I10" s="2"/>
      <c r="J10" s="2"/>
      <c r="K10" s="86">
        <v>2218043</v>
      </c>
      <c r="L10" s="86">
        <v>2299000</v>
      </c>
    </row>
    <row r="11" spans="1:12" ht="12.75">
      <c r="A11" s="3">
        <v>312</v>
      </c>
      <c r="B11" s="101" t="s">
        <v>41</v>
      </c>
      <c r="C11" s="86">
        <v>25532</v>
      </c>
      <c r="D11" s="86">
        <v>25532</v>
      </c>
      <c r="E11" s="2"/>
      <c r="F11" s="2"/>
      <c r="G11" s="2"/>
      <c r="H11" s="2"/>
      <c r="I11" s="2"/>
      <c r="J11" s="2"/>
      <c r="K11" s="86">
        <v>26255</v>
      </c>
      <c r="L11" s="86">
        <v>27214</v>
      </c>
    </row>
    <row r="12" spans="1:12" ht="12.75">
      <c r="A12" s="3">
        <v>313</v>
      </c>
      <c r="B12" s="101" t="s">
        <v>42</v>
      </c>
      <c r="C12" s="86">
        <v>347872</v>
      </c>
      <c r="D12" s="86">
        <v>347872</v>
      </c>
      <c r="E12" s="2"/>
      <c r="F12" s="2"/>
      <c r="G12" s="2"/>
      <c r="H12" s="2"/>
      <c r="I12" s="2"/>
      <c r="J12" s="2"/>
      <c r="K12" s="86">
        <v>357717</v>
      </c>
      <c r="L12" s="86">
        <v>370774</v>
      </c>
    </row>
    <row r="13" spans="1:12" ht="12.75">
      <c r="A13" s="3">
        <v>32121</v>
      </c>
      <c r="B13" s="101" t="s">
        <v>75</v>
      </c>
      <c r="C13" s="86">
        <v>118000</v>
      </c>
      <c r="D13" s="86">
        <v>118000</v>
      </c>
      <c r="E13" s="2"/>
      <c r="F13" s="2"/>
      <c r="G13" s="2"/>
      <c r="H13" s="2"/>
      <c r="I13" s="2"/>
      <c r="J13" s="2"/>
      <c r="K13" s="86">
        <v>121340</v>
      </c>
      <c r="L13" s="86">
        <v>125769</v>
      </c>
    </row>
    <row r="14" spans="1:12" s="92" customFormat="1" ht="12.75">
      <c r="A14" s="100">
        <v>32</v>
      </c>
      <c r="B14" s="103" t="s">
        <v>43</v>
      </c>
      <c r="C14" s="88">
        <v>112296</v>
      </c>
      <c r="D14" s="88">
        <v>68596</v>
      </c>
      <c r="F14" s="88">
        <v>43700</v>
      </c>
      <c r="G14" s="88"/>
      <c r="K14" s="88">
        <v>115519</v>
      </c>
      <c r="L14" s="88">
        <v>119772</v>
      </c>
    </row>
    <row r="15" spans="1:12" ht="12.75">
      <c r="A15" s="3">
        <v>32115</v>
      </c>
      <c r="B15" s="101" t="s">
        <v>71</v>
      </c>
      <c r="C15" s="86">
        <v>1000</v>
      </c>
      <c r="D15" s="86">
        <v>1000</v>
      </c>
      <c r="E15" s="2"/>
      <c r="F15" s="2"/>
      <c r="G15" s="2"/>
      <c r="H15" s="2"/>
      <c r="I15" s="2"/>
      <c r="J15" s="2"/>
      <c r="K15" s="86">
        <v>1050</v>
      </c>
      <c r="L15" s="86">
        <v>1088</v>
      </c>
    </row>
    <row r="16" spans="1:12" ht="12.75">
      <c r="A16" s="3">
        <v>32131</v>
      </c>
      <c r="B16" s="101" t="s">
        <v>72</v>
      </c>
      <c r="C16" s="86">
        <v>1000</v>
      </c>
      <c r="D16" s="86">
        <v>1000</v>
      </c>
      <c r="E16" s="2"/>
      <c r="F16" s="2"/>
      <c r="G16" s="2"/>
      <c r="H16" s="2"/>
      <c r="I16" s="2"/>
      <c r="J16" s="2"/>
      <c r="K16" s="86">
        <v>1050</v>
      </c>
      <c r="L16" s="86">
        <v>1088</v>
      </c>
    </row>
    <row r="17" spans="1:12" ht="12.75">
      <c r="A17" s="3">
        <v>322</v>
      </c>
      <c r="B17" s="101" t="s">
        <v>45</v>
      </c>
      <c r="C17" s="86">
        <v>70296</v>
      </c>
      <c r="D17" s="86">
        <v>26596</v>
      </c>
      <c r="E17" s="2"/>
      <c r="F17" s="2">
        <v>43700</v>
      </c>
      <c r="G17" s="2"/>
      <c r="H17" s="2"/>
      <c r="I17" s="2"/>
      <c r="J17" s="2"/>
      <c r="K17" s="86">
        <v>72285</v>
      </c>
      <c r="L17" s="86">
        <v>74923</v>
      </c>
    </row>
    <row r="18" spans="1:12" ht="12.75">
      <c r="A18" s="3">
        <v>323</v>
      </c>
      <c r="B18" s="101" t="s">
        <v>46</v>
      </c>
      <c r="C18" s="86">
        <v>33000</v>
      </c>
      <c r="D18" s="86">
        <v>33000</v>
      </c>
      <c r="E18" s="2"/>
      <c r="F18" s="2"/>
      <c r="G18" s="2"/>
      <c r="H18" s="2"/>
      <c r="I18" s="2"/>
      <c r="J18" s="2"/>
      <c r="K18" s="86">
        <v>33934</v>
      </c>
      <c r="L18" s="86">
        <v>35173</v>
      </c>
    </row>
    <row r="19" spans="1:12" ht="12.75">
      <c r="A19" s="3">
        <v>329</v>
      </c>
      <c r="B19" s="101" t="s">
        <v>47</v>
      </c>
      <c r="C19" s="86">
        <v>7000</v>
      </c>
      <c r="D19" s="86">
        <v>7000</v>
      </c>
      <c r="E19" s="2"/>
      <c r="F19" s="86"/>
      <c r="G19" s="86"/>
      <c r="H19" s="2"/>
      <c r="I19" s="2"/>
      <c r="J19" s="2"/>
      <c r="K19" s="86">
        <v>7200</v>
      </c>
      <c r="L19" s="86">
        <v>7500</v>
      </c>
    </row>
    <row r="20" spans="1:12" ht="12.75">
      <c r="A20" s="100">
        <v>34</v>
      </c>
      <c r="B20" s="103" t="s">
        <v>48</v>
      </c>
      <c r="C20" s="88">
        <v>5000</v>
      </c>
      <c r="D20" s="88">
        <v>5000</v>
      </c>
      <c r="E20" s="2"/>
      <c r="F20" s="86"/>
      <c r="G20" s="86"/>
      <c r="H20" s="2"/>
      <c r="I20" s="2"/>
      <c r="J20" s="2"/>
      <c r="K20" s="88">
        <v>5200</v>
      </c>
      <c r="L20" s="88">
        <v>5400</v>
      </c>
    </row>
    <row r="21" spans="1:12" ht="12.75">
      <c r="A21" s="100">
        <v>34</v>
      </c>
      <c r="B21" s="101" t="s">
        <v>49</v>
      </c>
      <c r="C21" s="86">
        <v>5000</v>
      </c>
      <c r="D21" s="86">
        <v>5000</v>
      </c>
      <c r="E21" s="2"/>
      <c r="F21" s="2"/>
      <c r="G21" s="2"/>
      <c r="H21" s="2"/>
      <c r="I21" s="2"/>
      <c r="J21" s="2"/>
      <c r="K21" s="86">
        <v>5200</v>
      </c>
      <c r="L21" s="2">
        <v>5400</v>
      </c>
    </row>
    <row r="22" spans="1:12" s="92" customFormat="1" ht="25.5">
      <c r="A22" s="3">
        <v>4</v>
      </c>
      <c r="B22" s="103" t="s">
        <v>50</v>
      </c>
      <c r="C22" s="86"/>
      <c r="D22" s="88"/>
      <c r="F22" s="88"/>
      <c r="K22" s="88"/>
      <c r="L22" s="88"/>
    </row>
    <row r="23" spans="1:12" ht="25.5">
      <c r="A23" s="100">
        <v>42</v>
      </c>
      <c r="B23" s="103" t="s">
        <v>51</v>
      </c>
      <c r="C23" s="92"/>
      <c r="D23" s="86"/>
      <c r="E23" s="2"/>
      <c r="F23" s="86"/>
      <c r="G23" s="2"/>
      <c r="H23" s="2"/>
      <c r="I23" s="2"/>
      <c r="J23" s="2"/>
      <c r="K23" s="86"/>
      <c r="L23" s="2"/>
    </row>
    <row r="24" spans="1:2" s="92" customFormat="1" ht="12.75">
      <c r="A24" s="100">
        <v>422</v>
      </c>
      <c r="B24" s="101" t="s">
        <v>52</v>
      </c>
    </row>
    <row r="25" spans="1:12" s="92" customFormat="1" ht="25.5">
      <c r="A25" s="3">
        <v>424</v>
      </c>
      <c r="B25" s="101" t="s">
        <v>53</v>
      </c>
      <c r="C25" s="2"/>
      <c r="K25" s="2" t="s">
        <v>60</v>
      </c>
      <c r="L25" s="2"/>
    </row>
    <row r="26" spans="1:12" ht="12.75">
      <c r="A26" s="3"/>
      <c r="B26" s="101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100"/>
      <c r="B27" s="103" t="s">
        <v>37</v>
      </c>
      <c r="C27" s="2"/>
      <c r="D27" s="2"/>
      <c r="E27" s="2"/>
      <c r="F27" s="2"/>
      <c r="G27" s="2"/>
      <c r="H27" s="2"/>
      <c r="I27" s="2"/>
      <c r="J27" s="2"/>
      <c r="K27" s="2" t="s">
        <v>61</v>
      </c>
      <c r="L27" s="2"/>
    </row>
    <row r="28" spans="1:12" ht="12.75">
      <c r="A28" s="93" t="s">
        <v>36</v>
      </c>
      <c r="B28" s="103" t="s">
        <v>38</v>
      </c>
      <c r="C28" s="92"/>
      <c r="D28" s="2"/>
      <c r="E28" s="2"/>
      <c r="F28" s="2"/>
      <c r="G28" s="2"/>
      <c r="H28" s="2"/>
      <c r="I28" s="2"/>
      <c r="J28" s="2"/>
      <c r="K28" s="2"/>
      <c r="L28" s="2"/>
    </row>
    <row r="29" spans="1:2" s="92" customFormat="1" ht="12.75" customHeight="1">
      <c r="A29" s="100">
        <v>3</v>
      </c>
      <c r="B29" s="103" t="s">
        <v>43</v>
      </c>
    </row>
    <row r="30" spans="1:2" s="92" customFormat="1" ht="12.75">
      <c r="A30" s="100">
        <v>32</v>
      </c>
      <c r="B30" s="101" t="s">
        <v>44</v>
      </c>
    </row>
    <row r="31" spans="1:3" s="92" customFormat="1" ht="12.75">
      <c r="A31" s="3">
        <v>321</v>
      </c>
      <c r="B31" s="101" t="s">
        <v>45</v>
      </c>
      <c r="C31" s="2"/>
    </row>
    <row r="32" spans="1:12" ht="12.75">
      <c r="A32" s="3">
        <v>322</v>
      </c>
      <c r="B32" s="101" t="s">
        <v>46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3">
        <v>323</v>
      </c>
      <c r="B33" s="101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100"/>
      <c r="B34" s="103" t="s">
        <v>37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93" t="s">
        <v>36</v>
      </c>
      <c r="B35" s="103" t="s">
        <v>38</v>
      </c>
      <c r="C35" s="92"/>
      <c r="D35" s="2"/>
      <c r="E35" s="2"/>
      <c r="F35" s="2"/>
      <c r="G35" s="2"/>
      <c r="H35" s="2"/>
      <c r="I35" s="2"/>
      <c r="J35" s="2"/>
      <c r="K35" s="2"/>
      <c r="L35" s="2"/>
    </row>
    <row r="36" spans="1:2" s="92" customFormat="1" ht="12.75" customHeight="1">
      <c r="A36" s="100">
        <v>3</v>
      </c>
      <c r="B36" s="103" t="s">
        <v>39</v>
      </c>
    </row>
    <row r="37" spans="1:2" s="92" customFormat="1" ht="12.75">
      <c r="A37" s="100">
        <v>31</v>
      </c>
      <c r="B37" s="101" t="s">
        <v>40</v>
      </c>
    </row>
    <row r="38" spans="1:3" s="92" customFormat="1" ht="12.75">
      <c r="A38" s="3">
        <v>311</v>
      </c>
      <c r="B38" s="101" t="s">
        <v>41</v>
      </c>
      <c r="C38" s="2"/>
    </row>
    <row r="39" spans="1:12" ht="12.75">
      <c r="A39" s="3">
        <v>312</v>
      </c>
      <c r="B39" s="101" t="s">
        <v>42</v>
      </c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3">
        <v>313</v>
      </c>
      <c r="B40" s="103" t="s">
        <v>43</v>
      </c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100">
        <v>32</v>
      </c>
      <c r="B41" s="101" t="s">
        <v>44</v>
      </c>
      <c r="C41" s="92"/>
      <c r="D41" s="2"/>
      <c r="E41" s="2"/>
      <c r="F41" s="2"/>
      <c r="G41" s="2"/>
      <c r="H41" s="2"/>
      <c r="I41" s="2"/>
      <c r="J41" s="2"/>
      <c r="K41" s="2"/>
      <c r="L41" s="2"/>
    </row>
    <row r="42" spans="1:3" s="92" customFormat="1" ht="12.75">
      <c r="A42" s="3">
        <v>321</v>
      </c>
      <c r="B42" s="101" t="s">
        <v>45</v>
      </c>
      <c r="C42" s="2"/>
    </row>
    <row r="43" spans="1:12" ht="12.75">
      <c r="A43" s="3">
        <v>322</v>
      </c>
      <c r="B43" s="101" t="s">
        <v>46</v>
      </c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3">
        <v>323</v>
      </c>
      <c r="B44" s="101" t="s">
        <v>47</v>
      </c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3">
        <v>329</v>
      </c>
      <c r="B45" s="103" t="s">
        <v>48</v>
      </c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100">
        <v>34</v>
      </c>
      <c r="B46" s="101" t="s">
        <v>49</v>
      </c>
      <c r="C46" s="92"/>
      <c r="D46" s="2"/>
      <c r="E46" s="2"/>
      <c r="F46" s="2"/>
      <c r="G46" s="2"/>
      <c r="H46" s="2"/>
      <c r="I46" s="2"/>
      <c r="J46" s="2"/>
      <c r="K46" s="2"/>
      <c r="L46" s="2"/>
    </row>
    <row r="47" spans="1:3" s="92" customFormat="1" ht="12.75">
      <c r="A47" s="3">
        <v>343</v>
      </c>
      <c r="B47" s="101"/>
      <c r="C47" s="2"/>
    </row>
    <row r="48" spans="1:12" ht="12.75">
      <c r="A48" s="100"/>
      <c r="B48" s="103" t="s">
        <v>37</v>
      </c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93" t="s">
        <v>36</v>
      </c>
      <c r="B49" s="103" t="s">
        <v>38</v>
      </c>
      <c r="C49" s="92"/>
      <c r="D49" s="2"/>
      <c r="E49" s="2"/>
      <c r="F49" s="2"/>
      <c r="G49" s="2"/>
      <c r="H49" s="2"/>
      <c r="I49" s="2"/>
      <c r="J49" s="2"/>
      <c r="K49" s="2"/>
      <c r="L49" s="2"/>
    </row>
    <row r="50" spans="1:2" s="92" customFormat="1" ht="12.75" customHeight="1">
      <c r="A50" s="100">
        <v>3</v>
      </c>
      <c r="B50" s="103" t="s">
        <v>39</v>
      </c>
    </row>
    <row r="51" spans="1:2" s="92" customFormat="1" ht="12.75">
      <c r="A51" s="100">
        <v>31</v>
      </c>
      <c r="B51" s="101" t="s">
        <v>40</v>
      </c>
    </row>
    <row r="52" spans="1:3" s="92" customFormat="1" ht="12.75">
      <c r="A52" s="3">
        <v>311</v>
      </c>
      <c r="B52" s="101" t="s">
        <v>41</v>
      </c>
      <c r="C52" s="2"/>
    </row>
    <row r="53" spans="1:12" ht="12.75">
      <c r="A53" s="3">
        <v>312</v>
      </c>
      <c r="B53" s="101" t="s">
        <v>42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3">
        <v>313</v>
      </c>
      <c r="B54" s="103" t="s">
        <v>43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100">
        <v>32</v>
      </c>
      <c r="B55" s="101" t="s">
        <v>44</v>
      </c>
      <c r="C55" s="92"/>
      <c r="D55" s="2"/>
      <c r="E55" s="2"/>
      <c r="F55" s="2"/>
      <c r="G55" s="2"/>
      <c r="H55" s="2"/>
      <c r="I55" s="2"/>
      <c r="J55" s="2"/>
      <c r="K55" s="2"/>
      <c r="L55" s="2"/>
    </row>
    <row r="56" spans="1:3" s="92" customFormat="1" ht="12.75">
      <c r="A56" s="3">
        <v>321</v>
      </c>
      <c r="B56" s="101" t="s">
        <v>45</v>
      </c>
      <c r="C56" s="2"/>
    </row>
    <row r="57" spans="1:12" ht="12.75">
      <c r="A57" s="3">
        <v>322</v>
      </c>
      <c r="B57" s="101" t="s">
        <v>46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3">
        <v>323</v>
      </c>
      <c r="B58" s="101" t="s">
        <v>47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3">
        <v>329</v>
      </c>
      <c r="B59" s="103" t="s">
        <v>48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100">
        <v>34</v>
      </c>
      <c r="B60" s="101" t="s">
        <v>49</v>
      </c>
      <c r="C60" s="92"/>
      <c r="D60" s="2"/>
      <c r="E60" s="2"/>
      <c r="F60" s="2"/>
      <c r="G60" s="2"/>
      <c r="H60" s="2"/>
      <c r="I60" s="2"/>
      <c r="J60" s="2"/>
      <c r="K60" s="2"/>
      <c r="L60" s="2"/>
    </row>
    <row r="61" spans="1:3" s="92" customFormat="1" ht="12.75">
      <c r="A61" s="3">
        <v>343</v>
      </c>
      <c r="B61" s="101"/>
      <c r="C61" s="2"/>
    </row>
    <row r="62" spans="1:12" ht="12.75">
      <c r="A62" s="100"/>
      <c r="B62" s="103" t="s">
        <v>37</v>
      </c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93" t="s">
        <v>36</v>
      </c>
      <c r="B63" s="103" t="s">
        <v>38</v>
      </c>
      <c r="C63" s="92"/>
      <c r="D63" s="2"/>
      <c r="E63" s="2"/>
      <c r="F63" s="2"/>
      <c r="G63" s="2"/>
      <c r="H63" s="2"/>
      <c r="I63" s="2"/>
      <c r="J63" s="2"/>
      <c r="K63" s="2"/>
      <c r="L63" s="2"/>
    </row>
    <row r="64" spans="1:2" s="92" customFormat="1" ht="12.75" customHeight="1">
      <c r="A64" s="100">
        <v>3</v>
      </c>
      <c r="B64" s="103" t="s">
        <v>39</v>
      </c>
    </row>
    <row r="65" spans="1:2" s="92" customFormat="1" ht="12.75">
      <c r="A65" s="100">
        <v>31</v>
      </c>
      <c r="B65" s="101" t="s">
        <v>40</v>
      </c>
    </row>
    <row r="66" spans="1:3" s="92" customFormat="1" ht="12.75">
      <c r="A66" s="3">
        <v>311</v>
      </c>
      <c r="B66" s="101" t="s">
        <v>41</v>
      </c>
      <c r="C66" s="2"/>
    </row>
    <row r="67" spans="1:12" ht="12.75">
      <c r="A67" s="3">
        <v>312</v>
      </c>
      <c r="B67" s="101" t="s">
        <v>42</v>
      </c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3">
        <v>313</v>
      </c>
      <c r="B68" s="103" t="s">
        <v>43</v>
      </c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100">
        <v>32</v>
      </c>
      <c r="B69" s="101" t="s">
        <v>44</v>
      </c>
      <c r="C69" s="92"/>
      <c r="D69" s="2"/>
      <c r="E69" s="2"/>
      <c r="F69" s="2"/>
      <c r="G69" s="2"/>
      <c r="H69" s="2"/>
      <c r="I69" s="2"/>
      <c r="J69" s="2"/>
      <c r="K69" s="2"/>
      <c r="L69" s="2"/>
    </row>
    <row r="70" spans="1:3" s="92" customFormat="1" ht="12.75">
      <c r="A70" s="3">
        <v>321</v>
      </c>
      <c r="B70" s="101" t="s">
        <v>45</v>
      </c>
      <c r="C70" s="2"/>
    </row>
    <row r="71" spans="1:12" ht="12.75">
      <c r="A71" s="3">
        <v>322</v>
      </c>
      <c r="B71" s="101" t="s">
        <v>46</v>
      </c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3">
        <v>323</v>
      </c>
      <c r="B72" s="101" t="s">
        <v>47</v>
      </c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3">
        <v>329</v>
      </c>
      <c r="B73" s="103" t="s">
        <v>48</v>
      </c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100">
        <v>34</v>
      </c>
      <c r="B74" s="101" t="s">
        <v>49</v>
      </c>
      <c r="C74" s="92"/>
      <c r="D74" s="2"/>
      <c r="E74" s="2"/>
      <c r="F74" s="2"/>
      <c r="G74" s="2"/>
      <c r="H74" s="2"/>
      <c r="I74" s="2"/>
      <c r="J74" s="2"/>
      <c r="K74" s="2"/>
      <c r="L74" s="2"/>
    </row>
    <row r="75" spans="1:3" s="92" customFormat="1" ht="12.75">
      <c r="A75" s="3">
        <v>343</v>
      </c>
      <c r="B75" s="101"/>
      <c r="C75" s="2"/>
    </row>
    <row r="76" spans="1:12" ht="12.75">
      <c r="A76" s="100"/>
      <c r="B76" s="103" t="s">
        <v>37</v>
      </c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93" t="s">
        <v>36</v>
      </c>
      <c r="B77" s="103" t="s">
        <v>38</v>
      </c>
      <c r="C77" s="92"/>
      <c r="D77" s="2"/>
      <c r="E77" s="2"/>
      <c r="F77" s="2"/>
      <c r="G77" s="2"/>
      <c r="H77" s="2"/>
      <c r="I77" s="2"/>
      <c r="J77" s="2"/>
      <c r="K77" s="2"/>
      <c r="L77" s="2"/>
    </row>
    <row r="78" spans="1:2" s="92" customFormat="1" ht="12.75">
      <c r="A78" s="100">
        <v>3</v>
      </c>
      <c r="B78" s="103" t="s">
        <v>39</v>
      </c>
    </row>
    <row r="79" spans="1:2" s="92" customFormat="1" ht="12.75">
      <c r="A79" s="100">
        <v>31</v>
      </c>
      <c r="B79" s="101" t="s">
        <v>40</v>
      </c>
    </row>
    <row r="80" spans="1:3" s="92" customFormat="1" ht="12.75">
      <c r="A80" s="3">
        <v>311</v>
      </c>
      <c r="B80" s="101" t="s">
        <v>41</v>
      </c>
      <c r="C80" s="2"/>
    </row>
    <row r="81" spans="1:12" ht="12.75">
      <c r="A81" s="3">
        <v>312</v>
      </c>
      <c r="B81" s="101" t="s">
        <v>42</v>
      </c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3">
        <v>313</v>
      </c>
      <c r="B82" s="103" t="s">
        <v>43</v>
      </c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100">
        <v>32</v>
      </c>
      <c r="B83" s="101" t="s">
        <v>44</v>
      </c>
      <c r="C83" s="92"/>
      <c r="D83" s="2"/>
      <c r="E83" s="2"/>
      <c r="F83" s="2"/>
      <c r="G83" s="2"/>
      <c r="H83" s="2"/>
      <c r="I83" s="2"/>
      <c r="J83" s="2"/>
      <c r="K83" s="2"/>
      <c r="L83" s="2"/>
    </row>
    <row r="84" spans="1:3" s="92" customFormat="1" ht="12.75">
      <c r="A84" s="3">
        <v>321</v>
      </c>
      <c r="B84" s="101" t="s">
        <v>45</v>
      </c>
      <c r="C84" s="2"/>
    </row>
    <row r="85" spans="1:12" ht="12.75">
      <c r="A85" s="3">
        <v>322</v>
      </c>
      <c r="B85" s="101" t="s">
        <v>46</v>
      </c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3">
        <v>323</v>
      </c>
      <c r="B86" s="101" t="s">
        <v>47</v>
      </c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3">
        <v>329</v>
      </c>
      <c r="B87" s="103" t="s">
        <v>48</v>
      </c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100">
        <v>34</v>
      </c>
      <c r="B88" s="101" t="s">
        <v>49</v>
      </c>
      <c r="C88" s="92"/>
      <c r="D88" s="2"/>
      <c r="E88" s="2"/>
      <c r="F88" s="2"/>
      <c r="G88" s="2"/>
      <c r="H88" s="2"/>
      <c r="I88" s="2"/>
      <c r="J88" s="2"/>
      <c r="K88" s="2"/>
      <c r="L88" s="2"/>
    </row>
    <row r="89" spans="1:3" s="92" customFormat="1" ht="25.5">
      <c r="A89" s="3">
        <v>343</v>
      </c>
      <c r="B89" s="103" t="s">
        <v>50</v>
      </c>
      <c r="C89" s="2"/>
    </row>
    <row r="90" spans="1:12" ht="25.5">
      <c r="A90" s="100">
        <v>4</v>
      </c>
      <c r="B90" s="103" t="s">
        <v>51</v>
      </c>
      <c r="C90" s="92"/>
      <c r="D90" s="2"/>
      <c r="E90" s="2"/>
      <c r="F90" s="2"/>
      <c r="G90" s="2"/>
      <c r="H90" s="2"/>
      <c r="I90" s="2"/>
      <c r="J90" s="2"/>
      <c r="K90" s="2"/>
      <c r="L90" s="2"/>
    </row>
    <row r="91" spans="1:2" s="92" customFormat="1" ht="12.75">
      <c r="A91" s="100">
        <v>42</v>
      </c>
      <c r="B91" s="101" t="s">
        <v>52</v>
      </c>
    </row>
    <row r="92" spans="1:3" s="92" customFormat="1" ht="25.5">
      <c r="A92" s="3">
        <v>422</v>
      </c>
      <c r="B92" s="101" t="s">
        <v>53</v>
      </c>
      <c r="C92" s="2"/>
    </row>
    <row r="93" spans="1:12" ht="12.75">
      <c r="A93" s="3">
        <v>424</v>
      </c>
      <c r="B93" s="101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100"/>
      <c r="B94" s="103" t="s">
        <v>37</v>
      </c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93" t="s">
        <v>36</v>
      </c>
      <c r="B95" s="103" t="s">
        <v>38</v>
      </c>
      <c r="C95" s="92"/>
      <c r="D95" s="2"/>
      <c r="E95" s="2"/>
      <c r="F95" s="2"/>
      <c r="G95" s="2"/>
      <c r="H95" s="2"/>
      <c r="I95" s="2"/>
      <c r="J95" s="2"/>
      <c r="K95" s="2"/>
      <c r="L95" s="2"/>
    </row>
    <row r="96" spans="1:2" s="92" customFormat="1" ht="12.75" customHeight="1">
      <c r="A96" s="100">
        <v>3</v>
      </c>
      <c r="B96" s="103" t="s">
        <v>39</v>
      </c>
    </row>
    <row r="97" spans="1:2" s="92" customFormat="1" ht="12.75">
      <c r="A97" s="100">
        <v>31</v>
      </c>
      <c r="B97" s="101" t="s">
        <v>40</v>
      </c>
    </row>
    <row r="98" spans="1:3" s="92" customFormat="1" ht="12.75">
      <c r="A98" s="3">
        <v>311</v>
      </c>
      <c r="B98" s="101" t="s">
        <v>41</v>
      </c>
      <c r="C98" s="2"/>
    </row>
    <row r="99" spans="1:12" ht="12.75">
      <c r="A99" s="3">
        <v>312</v>
      </c>
      <c r="B99" s="101" t="s">
        <v>42</v>
      </c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3">
        <v>313</v>
      </c>
      <c r="B100" s="103" t="s">
        <v>43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100">
        <v>32</v>
      </c>
      <c r="B101" s="101" t="s">
        <v>44</v>
      </c>
      <c r="C101" s="92"/>
      <c r="D101" s="2"/>
      <c r="E101" s="2"/>
      <c r="F101" s="2"/>
      <c r="G101" s="2"/>
      <c r="H101" s="2"/>
      <c r="I101" s="2"/>
      <c r="J101" s="2"/>
      <c r="K101" s="2"/>
      <c r="L101" s="2"/>
    </row>
    <row r="102" spans="1:3" s="92" customFormat="1" ht="12.75">
      <c r="A102" s="3">
        <v>321</v>
      </c>
      <c r="B102" s="101" t="s">
        <v>45</v>
      </c>
      <c r="C102" s="2"/>
    </row>
    <row r="103" spans="1:12" ht="12.75">
      <c r="A103" s="3">
        <v>322</v>
      </c>
      <c r="B103" s="101" t="s">
        <v>46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3">
        <v>323</v>
      </c>
      <c r="B104" s="101" t="s">
        <v>47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3">
        <v>329</v>
      </c>
      <c r="B105" s="103" t="s">
        <v>48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100">
        <v>34</v>
      </c>
      <c r="B106" s="101" t="s">
        <v>49</v>
      </c>
      <c r="C106" s="92"/>
      <c r="D106" s="2"/>
      <c r="E106" s="2"/>
      <c r="F106" s="2"/>
      <c r="G106" s="2"/>
      <c r="H106" s="2"/>
      <c r="I106" s="2"/>
      <c r="J106" s="2"/>
      <c r="K106" s="2"/>
      <c r="L106" s="2"/>
    </row>
    <row r="107" spans="1:3" s="92" customFormat="1" ht="12.75">
      <c r="A107" s="3">
        <v>343</v>
      </c>
      <c r="B107" s="103" t="s">
        <v>54</v>
      </c>
      <c r="C107" s="2"/>
    </row>
    <row r="108" spans="1:12" ht="12.75">
      <c r="A108" s="100">
        <v>38</v>
      </c>
      <c r="B108" s="101" t="s">
        <v>55</v>
      </c>
      <c r="C108" s="92"/>
      <c r="D108" s="2"/>
      <c r="E108" s="2"/>
      <c r="F108" s="2"/>
      <c r="G108" s="2"/>
      <c r="H108" s="2"/>
      <c r="I108" s="2"/>
      <c r="J108" s="2"/>
      <c r="K108" s="2"/>
      <c r="L108" s="2"/>
    </row>
    <row r="109" spans="1:3" s="92" customFormat="1" ht="25.5">
      <c r="A109" s="3">
        <v>381</v>
      </c>
      <c r="B109" s="103" t="s">
        <v>50</v>
      </c>
      <c r="C109" s="2"/>
    </row>
    <row r="110" spans="1:12" ht="25.5">
      <c r="A110" s="100">
        <v>4</v>
      </c>
      <c r="B110" s="103" t="s">
        <v>51</v>
      </c>
      <c r="C110" s="92"/>
      <c r="D110" s="2"/>
      <c r="E110" s="2"/>
      <c r="F110" s="2"/>
      <c r="G110" s="2"/>
      <c r="H110" s="2"/>
      <c r="I110" s="2"/>
      <c r="J110" s="2"/>
      <c r="K110" s="2"/>
      <c r="L110" s="2"/>
    </row>
    <row r="111" spans="1:2" s="92" customFormat="1" ht="12.75">
      <c r="A111" s="100">
        <v>42</v>
      </c>
      <c r="B111" s="101" t="s">
        <v>52</v>
      </c>
    </row>
    <row r="112" spans="1:3" s="92" customFormat="1" ht="25.5">
      <c r="A112" s="3">
        <v>422</v>
      </c>
      <c r="B112" s="101" t="s">
        <v>53</v>
      </c>
      <c r="C112" s="2"/>
    </row>
    <row r="113" spans="1:12" ht="12.75" customHeight="1">
      <c r="A113" s="3">
        <v>424</v>
      </c>
      <c r="B113" s="101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100"/>
      <c r="B114" s="103" t="s">
        <v>57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93" t="s">
        <v>56</v>
      </c>
      <c r="B115" s="103" t="s">
        <v>38</v>
      </c>
      <c r="C115" s="92"/>
      <c r="D115" s="2"/>
      <c r="E115" s="2"/>
      <c r="F115" s="2"/>
      <c r="G115" s="2"/>
      <c r="H115" s="2"/>
      <c r="I115" s="2"/>
      <c r="J115" s="2"/>
      <c r="K115" s="2"/>
      <c r="L115" s="2"/>
    </row>
    <row r="116" spans="1:2" s="92" customFormat="1" ht="12.75">
      <c r="A116" s="100">
        <v>3</v>
      </c>
      <c r="B116" s="103" t="s">
        <v>39</v>
      </c>
    </row>
    <row r="117" spans="1:2" s="92" customFormat="1" ht="12.75">
      <c r="A117" s="100">
        <v>31</v>
      </c>
      <c r="B117" s="101" t="s">
        <v>40</v>
      </c>
    </row>
    <row r="118" spans="1:3" s="92" customFormat="1" ht="12.75">
      <c r="A118" s="3">
        <v>311</v>
      </c>
      <c r="B118" s="101" t="s">
        <v>41</v>
      </c>
      <c r="C118" s="2"/>
    </row>
    <row r="119" spans="1:12" ht="12.75">
      <c r="A119" s="3">
        <v>312</v>
      </c>
      <c r="B119" s="101" t="s">
        <v>42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3">
        <v>313</v>
      </c>
      <c r="B120" s="103" t="s">
        <v>43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100">
        <v>32</v>
      </c>
      <c r="B121" s="101" t="s">
        <v>44</v>
      </c>
      <c r="C121" s="92"/>
      <c r="D121" s="2"/>
      <c r="E121" s="2"/>
      <c r="F121" s="2"/>
      <c r="G121" s="2"/>
      <c r="H121" s="2"/>
      <c r="I121" s="2"/>
      <c r="J121" s="2"/>
      <c r="K121" s="2"/>
      <c r="L121" s="2"/>
    </row>
    <row r="122" spans="1:3" s="92" customFormat="1" ht="12.75">
      <c r="A122" s="3">
        <v>321</v>
      </c>
      <c r="B122" s="101" t="s">
        <v>45</v>
      </c>
      <c r="C122" s="2"/>
    </row>
    <row r="123" spans="1:12" ht="12.75">
      <c r="A123" s="3">
        <v>322</v>
      </c>
      <c r="B123" s="101" t="s">
        <v>46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3">
        <v>323</v>
      </c>
      <c r="B124" s="101" t="s">
        <v>47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3">
        <v>329</v>
      </c>
      <c r="B125" s="103" t="s">
        <v>48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100">
        <v>34</v>
      </c>
      <c r="B126" s="101" t="s">
        <v>49</v>
      </c>
      <c r="C126" s="92"/>
      <c r="D126" s="2"/>
      <c r="E126" s="2"/>
      <c r="F126" s="2"/>
      <c r="G126" s="2"/>
      <c r="H126" s="2"/>
      <c r="I126" s="2"/>
      <c r="J126" s="2"/>
      <c r="K126" s="2"/>
      <c r="L126" s="2"/>
    </row>
    <row r="127" spans="1:3" s="92" customFormat="1" ht="25.5">
      <c r="A127" s="3">
        <v>343</v>
      </c>
      <c r="B127" s="103" t="s">
        <v>50</v>
      </c>
      <c r="C127" s="2"/>
    </row>
    <row r="128" spans="1:12" ht="25.5">
      <c r="A128" s="100">
        <v>4</v>
      </c>
      <c r="B128" s="103" t="s">
        <v>58</v>
      </c>
      <c r="C128" s="92"/>
      <c r="D128" s="2"/>
      <c r="E128" s="2"/>
      <c r="F128" s="2"/>
      <c r="G128" s="2"/>
      <c r="H128" s="2"/>
      <c r="I128" s="2"/>
      <c r="J128" s="2"/>
      <c r="K128" s="2"/>
      <c r="L128" s="2"/>
    </row>
    <row r="129" spans="1:2" s="92" customFormat="1" ht="12.75">
      <c r="A129" s="100">
        <v>41</v>
      </c>
      <c r="B129" s="101" t="s">
        <v>59</v>
      </c>
    </row>
    <row r="130" spans="1:3" s="92" customFormat="1" ht="25.5">
      <c r="A130" s="3">
        <v>411</v>
      </c>
      <c r="B130" s="103" t="s">
        <v>51</v>
      </c>
      <c r="C130" s="2"/>
    </row>
    <row r="131" spans="1:12" ht="12.75">
      <c r="A131" s="100">
        <v>42</v>
      </c>
      <c r="B131" s="101" t="s">
        <v>52</v>
      </c>
      <c r="C131" s="92"/>
      <c r="D131" s="2"/>
      <c r="E131" s="2"/>
      <c r="F131" s="2"/>
      <c r="G131" s="2"/>
      <c r="H131" s="2"/>
      <c r="I131" s="2"/>
      <c r="J131" s="2"/>
      <c r="K131" s="2"/>
      <c r="L131" s="2"/>
    </row>
    <row r="132" spans="1:3" s="92" customFormat="1" ht="25.5">
      <c r="A132" s="3">
        <v>422</v>
      </c>
      <c r="B132" s="101" t="s">
        <v>53</v>
      </c>
      <c r="C132" s="2"/>
    </row>
    <row r="133" spans="1:12" ht="12.75">
      <c r="A133" s="3">
        <v>424</v>
      </c>
      <c r="B133" s="101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100"/>
      <c r="B134" s="101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100"/>
      <c r="B135" s="101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100"/>
      <c r="B136" s="101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100"/>
      <c r="B137" s="101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100"/>
      <c r="B138" s="101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100"/>
      <c r="B139" s="101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100"/>
      <c r="B140" s="101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100"/>
      <c r="B141" s="101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100"/>
      <c r="B142" s="101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100"/>
      <c r="B143" s="101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100"/>
      <c r="B144" s="101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100"/>
      <c r="B145" s="101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100"/>
      <c r="B146" s="101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100"/>
      <c r="B147" s="101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100"/>
      <c r="B148" s="101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100"/>
      <c r="B149" s="101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100"/>
      <c r="B150" s="101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100"/>
      <c r="B151" s="101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100"/>
      <c r="B152" s="101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100"/>
      <c r="B153" s="101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100"/>
      <c r="B154" s="101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100"/>
      <c r="B155" s="101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100"/>
      <c r="B156" s="101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100"/>
      <c r="B157" s="101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100"/>
      <c r="B158" s="101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100"/>
      <c r="B159" s="101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100"/>
      <c r="B160" s="101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100"/>
      <c r="B161" s="101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100"/>
      <c r="B162" s="101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100"/>
      <c r="B163" s="101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100"/>
      <c r="B164" s="101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100"/>
      <c r="B165" s="101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100"/>
      <c r="B166" s="101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100"/>
      <c r="B167" s="101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100"/>
      <c r="B168" s="101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100"/>
      <c r="B169" s="101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100"/>
      <c r="B170" s="101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100"/>
      <c r="B171" s="101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100"/>
      <c r="B172" s="101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100"/>
      <c r="B173" s="101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100"/>
      <c r="B174" s="101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100"/>
      <c r="B175" s="101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100"/>
      <c r="B176" s="101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100"/>
      <c r="B177" s="101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100"/>
      <c r="B178" s="101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100"/>
      <c r="B179" s="101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100"/>
      <c r="B180" s="101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100"/>
      <c r="B181" s="101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100"/>
      <c r="B182" s="101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100"/>
      <c r="B183" s="101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100"/>
      <c r="B184" s="101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100"/>
      <c r="B185" s="101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100"/>
      <c r="B186" s="101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100"/>
      <c r="B187" s="101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100"/>
      <c r="B188" s="101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100"/>
      <c r="B189" s="101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100"/>
      <c r="B190" s="101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100"/>
      <c r="B191" s="101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100"/>
      <c r="B192" s="101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100"/>
      <c r="B193" s="101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100"/>
      <c r="B194" s="101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100"/>
      <c r="B195" s="101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100"/>
      <c r="B196" s="101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100"/>
      <c r="B197" s="101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100"/>
      <c r="B198" s="101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100"/>
      <c r="B199" s="101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100"/>
      <c r="B200" s="101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100"/>
      <c r="B201" s="101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100"/>
      <c r="B202" s="101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100"/>
      <c r="B203" s="101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100"/>
      <c r="B204" s="101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100"/>
      <c r="B205" s="101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100"/>
      <c r="B206" s="101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100"/>
      <c r="B207" s="101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100"/>
      <c r="B208" s="101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100"/>
      <c r="B209" s="101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100"/>
      <c r="B210" s="101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100"/>
      <c r="B211" s="101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100"/>
      <c r="B212" s="101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100"/>
      <c r="B213" s="101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100"/>
      <c r="B214" s="101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100"/>
      <c r="B215" s="101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100"/>
      <c r="B216" s="101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100"/>
      <c r="B217" s="101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100"/>
      <c r="B218" s="101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100"/>
      <c r="B219" s="101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100"/>
      <c r="B220" s="101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100"/>
      <c r="B221" s="101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100"/>
      <c r="B222" s="101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100"/>
      <c r="B223" s="101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100"/>
      <c r="B224" s="101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100"/>
      <c r="B225" s="101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100"/>
      <c r="B226" s="101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100"/>
      <c r="B227" s="101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100"/>
      <c r="B228" s="101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100"/>
      <c r="B229" s="101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100"/>
      <c r="B230" s="101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100"/>
      <c r="B231" s="101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100"/>
      <c r="B232" s="101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100"/>
      <c r="B233" s="101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100"/>
      <c r="B234" s="101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100"/>
      <c r="B235" s="101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100"/>
      <c r="B236" s="101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100"/>
      <c r="B237" s="101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100"/>
      <c r="B238" s="101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100"/>
      <c r="B239" s="101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100"/>
      <c r="B240" s="101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100"/>
      <c r="B241" s="101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100"/>
      <c r="B242" s="101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100"/>
      <c r="B243" s="101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100"/>
      <c r="B244" s="101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100"/>
      <c r="B245" s="101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100"/>
      <c r="B246" s="101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100"/>
      <c r="B247" s="101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100"/>
      <c r="B248" s="101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100"/>
      <c r="B249" s="101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100"/>
      <c r="B250" s="101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100"/>
      <c r="B251" s="101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100"/>
      <c r="B252" s="101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100"/>
      <c r="B253" s="101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100"/>
      <c r="B254" s="101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100"/>
      <c r="B255" s="101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100"/>
      <c r="B256" s="101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100"/>
      <c r="B257" s="101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100"/>
      <c r="B258" s="101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100"/>
      <c r="B259" s="101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100"/>
      <c r="B260" s="101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100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4:12" ht="12.75">
      <c r="D262" s="2"/>
      <c r="E262" s="2"/>
      <c r="F262" s="2"/>
      <c r="G262" s="2"/>
      <c r="H262" s="2"/>
      <c r="I262" s="2"/>
      <c r="J262" s="2"/>
      <c r="K262" s="2"/>
      <c r="L262" s="2"/>
    </row>
  </sheetData>
  <sheetProtection selectLockedCells="1" selectUnlockedCells="1"/>
  <mergeCells count="1">
    <mergeCell ref="A1:L1"/>
  </mergeCells>
  <printOptions horizontalCentered="1"/>
  <pageMargins left="0.19652777777777777" right="0.19652777777777777" top="0.43333333333333335" bottom="0.39305555555555555" header="0.5118055555555555" footer="0.19652777777777777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Vida tajnica</cp:lastModifiedBy>
  <cp:lastPrinted>2014-12-23T13:03:12Z</cp:lastPrinted>
  <dcterms:created xsi:type="dcterms:W3CDTF">2013-09-11T11:00:21Z</dcterms:created>
  <dcterms:modified xsi:type="dcterms:W3CDTF">2015-02-26T08:33:28Z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